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50"/>
  </bookViews>
  <sheets>
    <sheet name="教师及实验" sheetId="1" r:id="rId1"/>
  </sheets>
  <externalReferences>
    <externalReference r:id="rId2"/>
  </externalReferences>
  <definedNames>
    <definedName name="_xlnm._FilterDatabase" localSheetId="0" hidden="1">教师及实验!$A$2:$X$7</definedName>
    <definedName name="_xlnm.Print_Titles" localSheetId="0">教师及实验!$2:$4</definedName>
  </definedNames>
  <calcPr calcId="152511"/>
</workbook>
</file>

<file path=xl/calcChain.xml><?xml version="1.0" encoding="utf-8"?>
<calcChain xmlns="http://schemas.openxmlformats.org/spreadsheetml/2006/main">
  <c r="P5" i="1" l="1"/>
  <c r="P6" i="1"/>
  <c r="P7" i="1"/>
  <c r="O5" i="1"/>
  <c r="O6" i="1"/>
  <c r="O7" i="1"/>
  <c r="N5" i="1"/>
  <c r="N6" i="1"/>
  <c r="N7" i="1"/>
  <c r="M5" i="1"/>
  <c r="M6" i="1"/>
  <c r="M7" i="1"/>
  <c r="L5" i="1"/>
  <c r="L6" i="1"/>
  <c r="L7" i="1"/>
  <c r="K5" i="1"/>
  <c r="K6" i="1"/>
  <c r="K7" i="1"/>
  <c r="J5" i="1"/>
  <c r="J6" i="1"/>
  <c r="J7" i="1"/>
</calcChain>
</file>

<file path=xl/comments1.xml><?xml version="1.0" encoding="utf-8"?>
<comments xmlns="http://schemas.openxmlformats.org/spreadsheetml/2006/main">
  <authors>
    <author>作者</author>
  </authors>
  <commentList>
    <comment ref="J2" authorId="0" shapeId="0">
      <text>
        <r>
          <rPr>
            <b/>
            <sz val="9"/>
            <rFont val="宋体"/>
            <family val="3"/>
            <charset val="134"/>
          </rPr>
          <t>作者:</t>
        </r>
        <r>
          <rPr>
            <sz val="9"/>
            <rFont val="宋体"/>
            <family val="3"/>
            <charset val="134"/>
          </rPr>
          <t xml:space="preserve">
（在刊物的“增刊”、“特刊”、“专刊”、“专辑”上发表的论文以及论文集收集的论文不在此列）</t>
        </r>
      </text>
    </comment>
    <comment ref="K2" authorId="0" shapeId="0">
      <text>
        <r>
          <rPr>
            <b/>
            <sz val="9"/>
            <rFont val="宋体"/>
            <family val="3"/>
            <charset val="134"/>
          </rPr>
          <t>作者:</t>
        </r>
        <r>
          <rPr>
            <sz val="9"/>
            <rFont val="宋体"/>
            <family val="3"/>
            <charset val="134"/>
          </rPr>
          <t xml:space="preserve">
按编写字数填入最高项，不重复统计</t>
        </r>
      </text>
    </comment>
    <comment ref="O2" authorId="0" shapeId="0">
      <text>
        <r>
          <rPr>
            <b/>
            <sz val="9"/>
            <rFont val="宋体"/>
            <family val="3"/>
            <charset val="134"/>
          </rPr>
          <t>作者:</t>
        </r>
        <r>
          <rPr>
            <sz val="9"/>
            <rFont val="宋体"/>
            <family val="3"/>
            <charset val="134"/>
          </rPr>
          <t xml:space="preserve">
注明具体名称、排名。例如：省级精品课程（排二）</t>
        </r>
      </text>
    </comment>
    <comment ref="P2" authorId="0" shapeId="0">
      <text>
        <r>
          <rPr>
            <b/>
            <sz val="9"/>
            <rFont val="宋体"/>
            <family val="3"/>
            <charset val="134"/>
          </rPr>
          <t>作者:</t>
        </r>
        <r>
          <rPr>
            <sz val="9"/>
            <rFont val="宋体"/>
            <family val="3"/>
            <charset val="134"/>
          </rPr>
          <t xml:space="preserve">
需注明级别、排名、申请数量及已完成数量。例如：国家项目排二申请3项已完成1项，可标注为“国家排二3（1）”</t>
        </r>
      </text>
    </comment>
    <comment ref="Q2" authorId="0" shapeId="0">
      <text>
        <r>
          <rPr>
            <b/>
            <sz val="9"/>
            <rFont val="宋体"/>
            <family val="3"/>
            <charset val="134"/>
          </rPr>
          <t>作者:</t>
        </r>
        <r>
          <rPr>
            <sz val="9"/>
            <rFont val="宋体"/>
            <family val="3"/>
            <charset val="134"/>
          </rPr>
          <t xml:space="preserve">
需注明等级、排名、数量。例如：国家二等排三1项</t>
        </r>
      </text>
    </comment>
    <comment ref="R2" authorId="0" shapeId="0">
      <text>
        <r>
          <rPr>
            <b/>
            <sz val="9"/>
            <rFont val="宋体"/>
            <family val="3"/>
            <charset val="134"/>
          </rPr>
          <t>作者:</t>
        </r>
        <r>
          <rPr>
            <sz val="9"/>
            <rFont val="宋体"/>
            <family val="3"/>
            <charset val="134"/>
          </rPr>
          <t xml:space="preserve">
注明等级排名。例如：省级二等排一
</t>
        </r>
      </text>
    </comment>
    <comment ref="V2" authorId="0" shapeId="0">
      <text>
        <r>
          <rPr>
            <b/>
            <sz val="9"/>
            <rFont val="宋体"/>
            <family val="3"/>
            <charset val="134"/>
          </rPr>
          <t>作者:</t>
        </r>
        <r>
          <rPr>
            <sz val="9"/>
            <rFont val="宋体"/>
            <family val="3"/>
            <charset val="134"/>
          </rPr>
          <t xml:space="preserve">
注明等级、数量。例如：第一指导国家级1项并发表论文2篇</t>
        </r>
      </text>
    </comment>
  </commentList>
</comments>
</file>

<file path=xl/sharedStrings.xml><?xml version="1.0" encoding="utf-8"?>
<sst xmlns="http://schemas.openxmlformats.org/spreadsheetml/2006/main" count="49" uniqueCount="45">
  <si>
    <t>苏州大学2019年应聘教师(实验技术)高级职务人员(除教学为主型外)教学情况一览表</t>
  </si>
  <si>
    <t>序号</t>
  </si>
  <si>
    <t>工号</t>
  </si>
  <si>
    <t>姓名</t>
  </si>
  <si>
    <t>应聘职务</t>
  </si>
  <si>
    <t>现职务任职时间</t>
  </si>
  <si>
    <t>博士学位取得时间</t>
  </si>
  <si>
    <t>每学年全日制本科生主干课程教学</t>
  </si>
  <si>
    <t>在省级以上刊物独立或作为第一作者发表教学研究论文篇数</t>
  </si>
  <si>
    <t>编著、主编（第一副主编）出版本科生用教材本数</t>
  </si>
  <si>
    <t>艺术类其他通用教材</t>
  </si>
  <si>
    <t>国家精品课程、国家双语示范课程、国家级特色专业建设点、国家示范实验教学中心建设点、国家级人才培养试验区、国家级精品教材建设和国家优秀教学团队等的主要成员（均取前五）；省级精品课程（含双语）、省级品牌特色专业、省级示范实验教学中心建设点、省级人才培养试验区、省级精品教材建设、省级优秀教学团队等的主要成员（均取前三）</t>
  </si>
  <si>
    <t>参加国家级教改项目（前三），或省级教改项目（前二），或主持校级教改项目，以及取得与该项目密切相关的教改成果（论文、获奖等）</t>
  </si>
  <si>
    <t>获国家级教学成果奖，或获省部级教学成果奖特等、一等、二等奖（均取前五）</t>
  </si>
  <si>
    <t>获省级以上多媒体课件竞赛二等奖以上（前二）</t>
  </si>
  <si>
    <t>获校级以上教学竞赛、专业竞赛二等奖以上，或获校级教学奖（个人奖）</t>
  </si>
  <si>
    <t>指导本科生毕业设计（论文）或硕士研究生毕业论文获省级以上优秀论文</t>
  </si>
  <si>
    <t>指导学生获得省级以上学科竞赛二等奖以上奖项</t>
  </si>
  <si>
    <t>独立指导或第一指导大学生参加国家级、省级和校级创新实验计划、莙政研修计划，并取得明显成果，成果形式为：指导的本科生为第一作者在省级以上刊物发表论文，或获得国家发明专利或实用新型专利</t>
  </si>
  <si>
    <t>备注</t>
  </si>
  <si>
    <t>课程门数</t>
  </si>
  <si>
    <t>平均课时数</t>
  </si>
  <si>
    <t>合著</t>
  </si>
  <si>
    <t>本人编写15万字以上</t>
  </si>
  <si>
    <t>本人编写10万字以上</t>
  </si>
  <si>
    <t>总数</t>
  </si>
  <si>
    <t>其中本人为第一作者</t>
  </si>
  <si>
    <t>4</t>
  </si>
  <si>
    <t>副教授</t>
  </si>
  <si>
    <t>教授</t>
  </si>
  <si>
    <t>300</t>
  </si>
  <si>
    <t>15D030</t>
  </si>
  <si>
    <t>周东营</t>
  </si>
  <si>
    <t>13N040</t>
  </si>
  <si>
    <t>田景华</t>
  </si>
  <si>
    <t>8.6</t>
  </si>
  <si>
    <t>396</t>
  </si>
  <si>
    <t>独立指导校级1项并发表论文1篇</t>
  </si>
  <si>
    <t>040025</t>
  </si>
  <si>
    <t>俞卫刚</t>
  </si>
  <si>
    <t>单位</t>
    <phoneticPr fontId="2" type="noConversion"/>
  </si>
  <si>
    <t>能源学院</t>
  </si>
  <si>
    <t>3（团委项目）</t>
    <phoneticPr fontId="2" type="noConversion"/>
  </si>
  <si>
    <t>1（团委项目）</t>
    <phoneticPr fontId="2" type="noConversion"/>
  </si>
  <si>
    <t>校级2</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</si>
</sst>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
  </numFmts>
  <fonts count="12" x14ac:knownFonts="1">
    <font>
      <sz val="11"/>
      <color theme="1"/>
      <name val="宋体"/>
      <family val="2"/>
      <scheme val="minor"/>
    </font>
    <font>
      <sz val="18"/>
      <name val="黑体"/>
      <family val="3"/>
      <charset val="134"/>
    </font>
    <font>
      <sz val="9"/>
      <name val="宋体"/>
      <family val="3"/>
      <charset val="134"/>
      <scheme val="minor"/>
    </font>
    <font>
      <sz val="10"/>
      <name val="宋体"/>
      <family val="3"/>
      <charset val="134"/>
    </font>
    <font>
      <sz val="9"/>
      <name val="宋体"/>
      <family val="3"/>
      <charset val="134"/>
    </font>
    <font>
      <sz val="10"/>
      <color indexed="8"/>
      <name val="宋体"/>
      <family val="3"/>
      <charset val="134"/>
    </font>
    <font>
      <sz val="10"/>
      <name val="Times New Roman"/>
      <family val="1"/>
    </font>
    <font>
      <sz val="12"/>
      <name val="宋体"/>
      <family val="3"/>
      <charset val="134"/>
    </font>
    <font>
      <b/>
      <sz val="9"/>
      <name val="宋体"/>
      <family val="3"/>
      <charset val="134"/>
    </font>
    <font>
      <sz val="12"/>
      <name val="宋体"/>
      <family val="3"/>
      <charset val="134"/>
    </font>
    <font>
      <sz val="10"/>
      <color theme="1"/>
      <name val="宋体"/>
      <family val="2"/>
      <scheme val="minor"/>
    </font>
    <font>
      <sz val="11"/>
      <color rgb="FF006100"/>
      <name val="宋体"/>
      <family val="2"/>
      <charset val="134"/>
      <scheme val="minor"/>
    </font>
  </fonts>
  <fills count="5">
    <fill>
      <patternFill patternType="none"/>
    </fill>
    <fill>
      <patternFill patternType="gray125"/>
    </fill>
    <fill>
      <patternFill patternType="solid">
        <fgColor indexed="22"/>
        <bgColor indexed="64"/>
      </patternFill>
    </fill>
    <fill>
      <patternFill patternType="solid">
        <fgColor rgb="FFC6EFCE"/>
      </patternFill>
    </fill>
    <fill>
      <patternFill patternType="solid">
        <fgColor rgb="FFFFFF00"/>
        <bgColor indexed="64"/>
      </patternFill>
    </fill>
  </fills>
  <borders count="1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s>
  <cellStyleXfs count="6">
    <xf numFmtId="0" fontId="0" fillId="0" borderId="0"/>
    <xf numFmtId="0" fontId="7" fillId="0" borderId="0"/>
    <xf numFmtId="0" fontId="7" fillId="0" borderId="0"/>
    <xf numFmtId="0" fontId="9" fillId="0" borderId="0"/>
    <xf numFmtId="0" fontId="7" fillId="0" borderId="0"/>
    <xf numFmtId="0" fontId="11" fillId="3" borderId="0" applyNumberFormat="0" applyBorder="0" applyAlignment="0" applyProtection="0">
      <alignment vertical="center"/>
    </xf>
  </cellStyleXfs>
  <cellXfs count="50">
    <xf numFmtId="0" fontId="0" fillId="0" borderId="0" xfId="0"/>
    <xf numFmtId="0" fontId="3" fillId="0" borderId="0" xfId="0" applyFont="1" applyAlignment="1">
      <alignment horizontal="center" vertical="center"/>
    </xf>
    <xf numFmtId="0" fontId="3" fillId="2" borderId="4" xfId="0" applyFont="1" applyFill="1" applyBorder="1" applyAlignment="1">
      <alignment horizontal="center" vertical="center" wrapText="1"/>
    </xf>
    <xf numFmtId="0" fontId="3" fillId="2" borderId="4" xfId="0" applyFont="1" applyFill="1" applyBorder="1" applyAlignment="1">
      <alignment vertical="center" wrapText="1"/>
    </xf>
    <xf numFmtId="0" fontId="3" fillId="0" borderId="9" xfId="0" applyFont="1" applyFill="1" applyBorder="1" applyAlignment="1">
      <alignment horizontal="center" vertical="center" wrapText="1"/>
    </xf>
    <xf numFmtId="0" fontId="3" fillId="0" borderId="9" xfId="0" applyFont="1" applyFill="1" applyBorder="1" applyAlignment="1" applyProtection="1">
      <alignment horizontal="center" vertical="center" wrapText="1"/>
      <protection hidden="1"/>
    </xf>
    <xf numFmtId="176" fontId="5" fillId="0" borderId="9" xfId="0" applyNumberFormat="1" applyFont="1" applyFill="1" applyBorder="1" applyAlignment="1" applyProtection="1">
      <alignment horizontal="center" vertical="center" wrapText="1"/>
      <protection locked="0"/>
    </xf>
    <xf numFmtId="0" fontId="6" fillId="0" borderId="9" xfId="0" applyNumberFormat="1" applyFont="1" applyFill="1" applyBorder="1" applyAlignment="1" applyProtection="1">
      <alignment horizontal="center" vertical="center" wrapText="1"/>
      <protection locked="0"/>
    </xf>
    <xf numFmtId="0" fontId="3" fillId="0" borderId="0" xfId="0" applyFont="1" applyAlignment="1">
      <alignment horizontal="center" vertical="center" wrapText="1"/>
    </xf>
    <xf numFmtId="0" fontId="3" fillId="0" borderId="9" xfId="0" applyFont="1" applyFill="1" applyBorder="1" applyAlignment="1">
      <alignment horizontal="center" vertical="center"/>
    </xf>
    <xf numFmtId="0" fontId="3" fillId="0" borderId="9" xfId="0" applyFont="1" applyBorder="1" applyAlignment="1">
      <alignment horizontal="center" vertical="center" wrapText="1"/>
    </xf>
    <xf numFmtId="176" fontId="3" fillId="0" borderId="9"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10" fillId="0" borderId="9" xfId="0" applyFont="1" applyBorder="1" applyAlignment="1">
      <alignment horizontal="center" vertical="center"/>
    </xf>
    <xf numFmtId="0" fontId="10" fillId="0" borderId="9" xfId="0" applyFont="1" applyBorder="1" applyAlignment="1">
      <alignment horizontal="center" vertical="center" wrapText="1"/>
    </xf>
    <xf numFmtId="176" fontId="3" fillId="0" borderId="9" xfId="0" applyNumberFormat="1" applyFont="1" applyFill="1" applyBorder="1" applyAlignment="1" applyProtection="1">
      <alignment horizontal="center" vertical="center" wrapText="1"/>
      <protection hidden="1"/>
    </xf>
    <xf numFmtId="176" fontId="3" fillId="0" borderId="0" xfId="0" applyNumberFormat="1" applyFont="1" applyAlignment="1">
      <alignment horizontal="center" vertical="center"/>
    </xf>
    <xf numFmtId="176" fontId="3" fillId="0" borderId="9" xfId="0" applyNumberFormat="1" applyFont="1" applyFill="1" applyBorder="1" applyAlignment="1">
      <alignment horizontal="center" vertical="center"/>
    </xf>
    <xf numFmtId="0" fontId="0" fillId="0" borderId="0" xfId="0" applyAlignment="1">
      <alignment horizontal="center" vertical="center" wrapText="1"/>
    </xf>
    <xf numFmtId="0" fontId="11" fillId="3" borderId="9" xfId="5" applyBorder="1" applyAlignment="1">
      <alignment horizontal="center" vertical="center" wrapText="1"/>
    </xf>
    <xf numFmtId="0" fontId="11" fillId="3" borderId="9" xfId="5" applyNumberFormat="1" applyBorder="1" applyAlignment="1">
      <alignment horizontal="center" vertical="center"/>
    </xf>
    <xf numFmtId="0" fontId="11" fillId="3" borderId="9" xfId="5" applyNumberFormat="1" applyBorder="1" applyAlignment="1">
      <alignment horizontal="center" vertical="center" wrapText="1"/>
    </xf>
    <xf numFmtId="0" fontId="10" fillId="4" borderId="9" xfId="0" applyFont="1" applyFill="1" applyBorder="1" applyAlignment="1">
      <alignment horizontal="center" vertical="center"/>
    </xf>
    <xf numFmtId="0" fontId="3" fillId="2" borderId="2" xfId="0" applyFont="1" applyFill="1" applyBorder="1" applyAlignment="1">
      <alignment vertical="center" wrapText="1"/>
    </xf>
    <xf numFmtId="0" fontId="3" fillId="2" borderId="9" xfId="0" applyFont="1" applyFill="1" applyBorder="1" applyAlignment="1">
      <alignment vertical="center" wrapText="1"/>
    </xf>
    <xf numFmtId="0" fontId="3" fillId="2" borderId="4" xfId="0" applyFont="1" applyFill="1" applyBorder="1" applyAlignment="1">
      <alignment vertical="center" wrapText="1"/>
    </xf>
    <xf numFmtId="0" fontId="3" fillId="2" borderId="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 xfId="0" applyFont="1" applyFill="1" applyBorder="1" applyAlignment="1">
      <alignment vertical="center" wrapText="1"/>
    </xf>
    <xf numFmtId="0" fontId="3" fillId="2" borderId="10" xfId="0" applyFont="1" applyFill="1" applyBorder="1" applyAlignment="1">
      <alignment vertical="center" wrapText="1"/>
    </xf>
    <xf numFmtId="0" fontId="1"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9" xfId="0" applyNumberFormat="1"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176" fontId="3" fillId="2" borderId="10" xfId="0" applyNumberFormat="1" applyFont="1" applyFill="1" applyBorder="1" applyAlignment="1">
      <alignment horizontal="center" vertical="center" wrapText="1"/>
    </xf>
    <xf numFmtId="176" fontId="3" fillId="2" borderId="14"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0" fillId="4" borderId="9" xfId="0" applyFont="1" applyFill="1" applyBorder="1" applyAlignment="1">
      <alignment horizontal="center" vertical="center" wrapText="1"/>
    </xf>
  </cellXfs>
  <cellStyles count="6">
    <cellStyle name="常规" xfId="0" builtinId="0"/>
    <cellStyle name="常规 2 2" xfId="1"/>
    <cellStyle name="常规 2 3" xfId="3"/>
    <cellStyle name="常规 3" xfId="2"/>
    <cellStyle name="常规 4" xfId="4"/>
    <cellStyle name="好" xfId="5" builtinId="2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hink/Documents/tencent%20files/1090923380/filerecv/mobilefile/&#25945;&#23398;&#65288;&#38472;&#20070;&#27915;+&#26446;&#24935;&#26631;&#3401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教师及实验"/>
      <sheetName val="教学为主正高"/>
      <sheetName val="教学为主副高"/>
      <sheetName val="教育管理"/>
      <sheetName val="思政系列"/>
    </sheetNames>
    <sheetDataSet>
      <sheetData sheetId="0">
        <row r="5">
          <cell r="C5" t="str">
            <v>06N062</v>
          </cell>
          <cell r="D5" t="str">
            <v>杨晓明</v>
          </cell>
          <cell r="E5" t="str">
            <v>教授</v>
          </cell>
          <cell r="F5">
            <v>40695</v>
          </cell>
          <cell r="G5">
            <v>38869</v>
          </cell>
          <cell r="H5" t="str">
            <v>3</v>
          </cell>
          <cell r="I5" t="str">
            <v>240</v>
          </cell>
          <cell r="J5" t="str">
            <v>1</v>
          </cell>
          <cell r="P5" t="str">
            <v>1主持校教改项目且有成果</v>
          </cell>
        </row>
        <row r="6">
          <cell r="C6" t="str">
            <v>14N109</v>
          </cell>
          <cell r="D6" t="str">
            <v>贺竞辉</v>
          </cell>
          <cell r="E6" t="str">
            <v>教授</v>
          </cell>
          <cell r="F6">
            <v>41883</v>
          </cell>
          <cell r="G6">
            <v>41334</v>
          </cell>
          <cell r="H6" t="str">
            <v>1</v>
          </cell>
          <cell r="I6" t="str">
            <v>72</v>
          </cell>
          <cell r="J6" t="str">
            <v>1</v>
          </cell>
        </row>
        <row r="7">
          <cell r="C7" t="str">
            <v>13N010</v>
          </cell>
          <cell r="D7" t="str">
            <v>吴铎</v>
          </cell>
          <cell r="E7" t="str">
            <v>教授</v>
          </cell>
          <cell r="G7">
            <v>40452</v>
          </cell>
          <cell r="H7" t="str">
            <v>2</v>
          </cell>
          <cell r="I7">
            <v>36</v>
          </cell>
          <cell r="J7" t="str">
            <v>1</v>
          </cell>
        </row>
        <row r="8">
          <cell r="C8" t="str">
            <v>12N027</v>
          </cell>
          <cell r="D8" t="str">
            <v>傅楠</v>
          </cell>
          <cell r="E8" t="str">
            <v>教授</v>
          </cell>
          <cell r="F8">
            <v>41122</v>
          </cell>
          <cell r="G8">
            <v>41334</v>
          </cell>
          <cell r="H8" t="str">
            <v>2-4</v>
          </cell>
          <cell r="I8" t="str">
            <v>114*</v>
          </cell>
          <cell r="J8" t="str">
            <v>2</v>
          </cell>
        </row>
        <row r="9">
          <cell r="C9" t="str">
            <v>07N053</v>
          </cell>
          <cell r="D9" t="str">
            <v>徐小平</v>
          </cell>
          <cell r="E9" t="str">
            <v>研究员</v>
          </cell>
          <cell r="F9">
            <v>40391</v>
          </cell>
          <cell r="G9">
            <v>39234</v>
          </cell>
          <cell r="H9" t="str">
            <v>1</v>
          </cell>
          <cell r="I9" t="str">
            <v>186</v>
          </cell>
        </row>
        <row r="10">
          <cell r="C10" t="str">
            <v>16D083</v>
          </cell>
          <cell r="D10" t="str">
            <v>邵琪</v>
          </cell>
          <cell r="E10" t="str">
            <v>副研究员</v>
          </cell>
          <cell r="G10">
            <v>42583</v>
          </cell>
        </row>
        <row r="11">
          <cell r="C11" t="str">
            <v>13N105</v>
          </cell>
          <cell r="D11" t="str">
            <v>杨铭</v>
          </cell>
          <cell r="E11" t="str">
            <v>高级实验师</v>
          </cell>
          <cell r="G11">
            <v>40330</v>
          </cell>
        </row>
        <row r="12">
          <cell r="C12" t="str">
            <v>15D077</v>
          </cell>
          <cell r="D12" t="str">
            <v>张梦晗</v>
          </cell>
          <cell r="E12" t="str">
            <v>副教授</v>
          </cell>
          <cell r="G12" t="str">
            <v>2015-06</v>
          </cell>
          <cell r="H12" t="str">
            <v>5</v>
          </cell>
          <cell r="I12" t="str">
            <v>306</v>
          </cell>
        </row>
        <row r="13">
          <cell r="C13" t="str">
            <v>12D162</v>
          </cell>
          <cell r="D13" t="str">
            <v>薛征</v>
          </cell>
          <cell r="E13" t="str">
            <v>副教授</v>
          </cell>
          <cell r="G13">
            <v>41395</v>
          </cell>
          <cell r="H13" t="str">
            <v>4</v>
          </cell>
          <cell r="I13" t="str">
            <v>360</v>
          </cell>
          <cell r="P13" t="str">
            <v>1校通识教育课程改革项目排一</v>
          </cell>
        </row>
        <row r="14">
          <cell r="C14" t="str">
            <v>15D009</v>
          </cell>
          <cell r="D14" t="str">
            <v>许静波</v>
          </cell>
          <cell r="E14" t="str">
            <v>副教授</v>
          </cell>
          <cell r="G14">
            <v>41061</v>
          </cell>
          <cell r="H14" t="str">
            <v>8</v>
          </cell>
          <cell r="I14" t="str">
            <v>504</v>
          </cell>
          <cell r="J14" t="str">
            <v>1</v>
          </cell>
        </row>
        <row r="15">
          <cell r="C15" t="str">
            <v>12N106</v>
          </cell>
          <cell r="D15" t="str">
            <v>陈俊</v>
          </cell>
          <cell r="E15" t="str">
            <v>教授</v>
          </cell>
          <cell r="F15">
            <v>41244</v>
          </cell>
          <cell r="G15">
            <v>40878</v>
          </cell>
          <cell r="H15" t="str">
            <v>4</v>
          </cell>
          <cell r="I15" t="str">
            <v>146</v>
          </cell>
        </row>
        <row r="16">
          <cell r="C16" t="str">
            <v>12N056</v>
          </cell>
          <cell r="D16" t="str">
            <v>李锐</v>
          </cell>
          <cell r="E16" t="str">
            <v>教授</v>
          </cell>
          <cell r="F16">
            <v>41821</v>
          </cell>
          <cell r="G16">
            <v>41061</v>
          </cell>
          <cell r="H16" t="str">
            <v>6</v>
          </cell>
          <cell r="I16" t="str">
            <v>280</v>
          </cell>
          <cell r="J16" t="str">
            <v>1</v>
          </cell>
          <cell r="K16" t="str">
            <v>1</v>
          </cell>
        </row>
        <row r="17">
          <cell r="C17" t="str">
            <v>09D062</v>
          </cell>
          <cell r="D17" t="str">
            <v>周俊</v>
          </cell>
          <cell r="E17" t="str">
            <v>教授</v>
          </cell>
          <cell r="F17" t="str">
            <v>2012-07</v>
          </cell>
          <cell r="G17" t="str">
            <v>2009-06</v>
          </cell>
          <cell r="H17" t="str">
            <v>6-8</v>
          </cell>
          <cell r="I17" t="str">
            <v>470</v>
          </cell>
          <cell r="J17" t="str">
            <v>2</v>
          </cell>
          <cell r="K17" t="str">
            <v>1</v>
          </cell>
        </row>
        <row r="18">
          <cell r="C18" t="str">
            <v>990015</v>
          </cell>
          <cell r="D18" t="str">
            <v>陈作章</v>
          </cell>
          <cell r="E18" t="str">
            <v>教授</v>
          </cell>
          <cell r="F18">
            <v>39630</v>
          </cell>
          <cell r="G18">
            <v>39234</v>
          </cell>
          <cell r="H18" t="str">
            <v>3</v>
          </cell>
          <cell r="I18" t="str">
            <v>417</v>
          </cell>
          <cell r="J18" t="str">
            <v>1（三类核刊）</v>
          </cell>
          <cell r="K18" t="str">
            <v>1</v>
          </cell>
        </row>
        <row r="19">
          <cell r="C19" t="str">
            <v>14N063</v>
          </cell>
          <cell r="D19" t="str">
            <v>孙加森</v>
          </cell>
          <cell r="E19" t="str">
            <v>教授</v>
          </cell>
          <cell r="F19">
            <v>41791</v>
          </cell>
          <cell r="G19">
            <v>41791</v>
          </cell>
          <cell r="H19" t="str">
            <v>2</v>
          </cell>
          <cell r="I19" t="str">
            <v>158.333</v>
          </cell>
          <cell r="J19" t="str">
            <v>2</v>
          </cell>
          <cell r="P19" t="str">
            <v>1（主持校级教改项目1项，且有教改成果1篇。）</v>
          </cell>
        </row>
        <row r="20">
          <cell r="C20" t="str">
            <v>10D030</v>
          </cell>
          <cell r="D20" t="str">
            <v>蒋丽</v>
          </cell>
          <cell r="E20" t="str">
            <v>教授</v>
          </cell>
          <cell r="F20">
            <v>41091</v>
          </cell>
          <cell r="G20">
            <v>40360</v>
          </cell>
          <cell r="H20" t="str">
            <v>5</v>
          </cell>
          <cell r="I20" t="str">
            <v>187</v>
          </cell>
          <cell r="J20" t="str">
            <v>1</v>
          </cell>
          <cell r="K20" t="str">
            <v>1</v>
          </cell>
        </row>
        <row r="21">
          <cell r="C21" t="str">
            <v>17D062</v>
          </cell>
          <cell r="D21" t="str">
            <v>陈重阳</v>
          </cell>
          <cell r="E21" t="str">
            <v>副教授</v>
          </cell>
          <cell r="G21">
            <v>42905</v>
          </cell>
          <cell r="H21" t="str">
            <v>2</v>
          </cell>
          <cell r="I21" t="str">
            <v>107.5</v>
          </cell>
        </row>
        <row r="22">
          <cell r="C22" t="str">
            <v>980078</v>
          </cell>
          <cell r="D22" t="str">
            <v>何艳</v>
          </cell>
          <cell r="E22" t="str">
            <v>副教授</v>
          </cell>
          <cell r="F22">
            <v>38078</v>
          </cell>
          <cell r="G22">
            <v>39387</v>
          </cell>
          <cell r="H22" t="str">
            <v>5</v>
          </cell>
          <cell r="I22" t="str">
            <v>250</v>
          </cell>
          <cell r="J22" t="str">
            <v>2</v>
          </cell>
          <cell r="P22" t="str">
            <v>1（主持校级教改项目且有成果）</v>
          </cell>
        </row>
        <row r="23">
          <cell r="C23" t="str">
            <v>14N064</v>
          </cell>
          <cell r="D23" t="str">
            <v>李刚</v>
          </cell>
          <cell r="E23" t="str">
            <v>教授</v>
          </cell>
          <cell r="F23">
            <v>41791</v>
          </cell>
          <cell r="G23">
            <v>41760</v>
          </cell>
          <cell r="H23" t="str">
            <v>1</v>
          </cell>
          <cell r="I23" t="str">
            <v>36</v>
          </cell>
          <cell r="J23" t="str">
            <v>1</v>
          </cell>
          <cell r="P23" t="str">
            <v>1主持省课题且有成果</v>
          </cell>
        </row>
        <row r="24">
          <cell r="C24" t="str">
            <v>17N017</v>
          </cell>
          <cell r="D24" t="str">
            <v>魏真真</v>
          </cell>
          <cell r="E24" t="str">
            <v>副教授</v>
          </cell>
          <cell r="G24">
            <v>42795</v>
          </cell>
          <cell r="H24" t="str">
            <v>2</v>
          </cell>
          <cell r="I24" t="str">
            <v>36</v>
          </cell>
        </row>
        <row r="25">
          <cell r="C25" t="str">
            <v>17N018</v>
          </cell>
          <cell r="D25" t="str">
            <v>李媛媛</v>
          </cell>
          <cell r="E25" t="str">
            <v>副教授</v>
          </cell>
          <cell r="G25">
            <v>42814</v>
          </cell>
          <cell r="H25" t="str">
            <v>3</v>
          </cell>
          <cell r="I25" t="str">
            <v>48</v>
          </cell>
        </row>
        <row r="26">
          <cell r="C26" t="str">
            <v>17N026</v>
          </cell>
          <cell r="D26" t="str">
            <v>何佳臻</v>
          </cell>
          <cell r="E26" t="str">
            <v>副教授</v>
          </cell>
          <cell r="G26">
            <v>42705</v>
          </cell>
          <cell r="H26" t="str">
            <v>3</v>
          </cell>
          <cell r="I26" t="str">
            <v>136</v>
          </cell>
        </row>
        <row r="27">
          <cell r="C27" t="str">
            <v>18D056</v>
          </cell>
          <cell r="D27" t="str">
            <v>杨勇</v>
          </cell>
          <cell r="E27" t="str">
            <v>副教授</v>
          </cell>
          <cell r="G27">
            <v>42705</v>
          </cell>
        </row>
        <row r="28">
          <cell r="C28" t="str">
            <v>10D049</v>
          </cell>
          <cell r="D28" t="str">
            <v>刘雨</v>
          </cell>
          <cell r="E28" t="str">
            <v>副研究员</v>
          </cell>
          <cell r="F28">
            <v>41456</v>
          </cell>
          <cell r="G28">
            <v>42156</v>
          </cell>
        </row>
        <row r="29">
          <cell r="C29" t="str">
            <v>050128</v>
          </cell>
          <cell r="D29" t="str">
            <v>王文利</v>
          </cell>
          <cell r="E29" t="str">
            <v>教授</v>
          </cell>
          <cell r="F29">
            <v>39387</v>
          </cell>
          <cell r="G29">
            <v>38534</v>
          </cell>
          <cell r="H29" t="str">
            <v>3</v>
          </cell>
          <cell r="I29" t="str">
            <v>200</v>
          </cell>
          <cell r="J29" t="str">
            <v>1（通信，北图核刊）</v>
          </cell>
          <cell r="P29" t="str">
            <v>1主持省级教改且有成果</v>
          </cell>
        </row>
        <row r="30">
          <cell r="C30" t="str">
            <v>12N046</v>
          </cell>
          <cell r="D30" t="str">
            <v>舒婕</v>
          </cell>
          <cell r="E30" t="str">
            <v>研究员</v>
          </cell>
          <cell r="F30">
            <v>41061</v>
          </cell>
          <cell r="G30">
            <v>39995</v>
          </cell>
        </row>
        <row r="31">
          <cell r="C31" t="str">
            <v>06N162</v>
          </cell>
          <cell r="D31" t="str">
            <v>曹冰</v>
          </cell>
          <cell r="E31" t="str">
            <v>教授</v>
          </cell>
          <cell r="F31">
            <v>39387</v>
          </cell>
          <cell r="G31">
            <v>35977</v>
          </cell>
          <cell r="H31" t="str">
            <v>1</v>
          </cell>
          <cell r="I31" t="str">
            <v>54</v>
          </cell>
          <cell r="J31">
            <v>2</v>
          </cell>
        </row>
        <row r="32">
          <cell r="C32" t="str">
            <v>14N130</v>
          </cell>
          <cell r="D32" t="str">
            <v>陈煜</v>
          </cell>
          <cell r="E32" t="str">
            <v>教授</v>
          </cell>
          <cell r="F32">
            <v>41944</v>
          </cell>
          <cell r="G32">
            <v>41671</v>
          </cell>
          <cell r="H32" t="str">
            <v>4.5</v>
          </cell>
          <cell r="I32" t="str">
            <v>206</v>
          </cell>
          <cell r="J32" t="str">
            <v>1</v>
          </cell>
          <cell r="P32" t="str">
            <v>1主持校级教改且有成果</v>
          </cell>
        </row>
        <row r="33">
          <cell r="C33" t="str">
            <v>980053</v>
          </cell>
          <cell r="D33" t="str">
            <v>李朝明</v>
          </cell>
          <cell r="E33" t="str">
            <v>教授</v>
          </cell>
          <cell r="F33">
            <v>40374</v>
          </cell>
          <cell r="G33">
            <v>39259</v>
          </cell>
          <cell r="H33" t="str">
            <v>1</v>
          </cell>
          <cell r="I33" t="str">
            <v>72</v>
          </cell>
          <cell r="J33" t="str">
            <v>1</v>
          </cell>
        </row>
        <row r="34">
          <cell r="C34" t="str">
            <v>07N048</v>
          </cell>
          <cell r="D34" t="str">
            <v>叶燕</v>
          </cell>
          <cell r="E34" t="str">
            <v>教授</v>
          </cell>
          <cell r="F34">
            <v>41456</v>
          </cell>
          <cell r="G34">
            <v>39234</v>
          </cell>
          <cell r="H34" t="str">
            <v>2</v>
          </cell>
          <cell r="I34" t="str">
            <v>144</v>
          </cell>
          <cell r="J34" t="str">
            <v>1</v>
          </cell>
        </row>
        <row r="35">
          <cell r="C35" t="str">
            <v>11D135</v>
          </cell>
          <cell r="D35" t="str">
            <v>张翔</v>
          </cell>
          <cell r="E35" t="str">
            <v>教授</v>
          </cell>
          <cell r="F35">
            <v>41640</v>
          </cell>
          <cell r="G35">
            <v>40695</v>
          </cell>
          <cell r="H35" t="str">
            <v>1</v>
          </cell>
          <cell r="I35" t="str">
            <v>70</v>
          </cell>
          <cell r="J35" t="str">
            <v>1</v>
          </cell>
        </row>
        <row r="36">
          <cell r="C36" t="str">
            <v>050081</v>
          </cell>
          <cell r="D36" t="str">
            <v>周小红</v>
          </cell>
          <cell r="E36" t="str">
            <v>研究员</v>
          </cell>
          <cell r="F36">
            <v>41091</v>
          </cell>
          <cell r="G36">
            <v>40543</v>
          </cell>
        </row>
        <row r="37">
          <cell r="C37" t="str">
            <v>08N009</v>
          </cell>
          <cell r="D37" t="str">
            <v>蔡志坚</v>
          </cell>
          <cell r="E37" t="str">
            <v>副研究员</v>
          </cell>
          <cell r="G37">
            <v>38718</v>
          </cell>
          <cell r="H37" t="str">
            <v>1</v>
          </cell>
          <cell r="I37" t="str">
            <v>72</v>
          </cell>
        </row>
        <row r="38">
          <cell r="C38" t="str">
            <v>16D023</v>
          </cell>
          <cell r="D38" t="str">
            <v>黄敏</v>
          </cell>
          <cell r="E38" t="str">
            <v>副教授</v>
          </cell>
          <cell r="G38">
            <v>42370</v>
          </cell>
          <cell r="H38" t="str">
            <v>2</v>
          </cell>
          <cell r="I38" t="str">
            <v>102</v>
          </cell>
        </row>
        <row r="39">
          <cell r="C39" t="str">
            <v>07D006</v>
          </cell>
          <cell r="D39" t="str">
            <v>秦琳玲</v>
          </cell>
          <cell r="E39" t="str">
            <v>副教授</v>
          </cell>
          <cell r="F39">
            <v>40391</v>
          </cell>
          <cell r="G39">
            <v>41791</v>
          </cell>
          <cell r="H39" t="str">
            <v>2</v>
          </cell>
          <cell r="I39" t="str">
            <v>108</v>
          </cell>
          <cell r="J39" t="str">
            <v>1</v>
          </cell>
        </row>
        <row r="40">
          <cell r="C40" t="str">
            <v>15D037</v>
          </cell>
          <cell r="D40" t="str">
            <v>魏巍</v>
          </cell>
          <cell r="E40" t="str">
            <v>副教授</v>
          </cell>
          <cell r="F40">
            <v>42156</v>
          </cell>
          <cell r="G40">
            <v>40725</v>
          </cell>
          <cell r="H40" t="str">
            <v>1</v>
          </cell>
          <cell r="I40" t="str">
            <v>61.5</v>
          </cell>
        </row>
        <row r="41">
          <cell r="C41" t="str">
            <v>06N074</v>
          </cell>
          <cell r="D41" t="str">
            <v>吴迪</v>
          </cell>
          <cell r="E41" t="str">
            <v>副教授</v>
          </cell>
          <cell r="F41">
            <v>39995</v>
          </cell>
          <cell r="G41">
            <v>42705</v>
          </cell>
          <cell r="H41" t="str">
            <v>2</v>
          </cell>
          <cell r="I41" t="str">
            <v>156</v>
          </cell>
          <cell r="J41" t="str">
            <v>1</v>
          </cell>
        </row>
        <row r="42">
          <cell r="C42" t="str">
            <v>09N033</v>
          </cell>
          <cell r="D42" t="str">
            <v>许峰</v>
          </cell>
          <cell r="E42" t="str">
            <v>副教授</v>
          </cell>
          <cell r="G42">
            <v>39536</v>
          </cell>
          <cell r="H42" t="str">
            <v>3</v>
          </cell>
          <cell r="I42" t="str">
            <v>135</v>
          </cell>
          <cell r="J42" t="str">
            <v>1</v>
          </cell>
        </row>
        <row r="43">
          <cell r="C43" t="str">
            <v>050067</v>
          </cell>
          <cell r="D43" t="str">
            <v>周云</v>
          </cell>
          <cell r="E43" t="str">
            <v>副研究员</v>
          </cell>
          <cell r="F43">
            <v>39630</v>
          </cell>
          <cell r="G43">
            <v>41450</v>
          </cell>
          <cell r="H43" t="str">
            <v>3</v>
          </cell>
          <cell r="I43" t="str">
            <v>367</v>
          </cell>
        </row>
        <row r="44">
          <cell r="C44" t="str">
            <v>07D054</v>
          </cell>
          <cell r="D44" t="str">
            <v>周皓</v>
          </cell>
          <cell r="E44" t="str">
            <v>高级实验师</v>
          </cell>
          <cell r="F44">
            <v>40421</v>
          </cell>
          <cell r="G44">
            <v>42185</v>
          </cell>
          <cell r="H44" t="str">
            <v>3</v>
          </cell>
          <cell r="I44" t="str">
            <v>150</v>
          </cell>
          <cell r="L44" t="str">
            <v>2</v>
          </cell>
        </row>
        <row r="45">
          <cell r="C45" t="str">
            <v>12D169</v>
          </cell>
          <cell r="D45" t="str">
            <v>范学良</v>
          </cell>
          <cell r="E45" t="str">
            <v>副教授</v>
          </cell>
          <cell r="G45">
            <v>39234</v>
          </cell>
          <cell r="H45" t="str">
            <v>2</v>
          </cell>
          <cell r="I45" t="str">
            <v>72</v>
          </cell>
          <cell r="J45" t="str">
            <v>1</v>
          </cell>
        </row>
        <row r="46">
          <cell r="C46" t="str">
            <v>12N042</v>
          </cell>
          <cell r="D46" t="str">
            <v>马冬</v>
          </cell>
          <cell r="E46" t="str">
            <v>副教授</v>
          </cell>
          <cell r="G46">
            <v>41306</v>
          </cell>
          <cell r="H46" t="str">
            <v>4</v>
          </cell>
          <cell r="I46" t="str">
            <v>168</v>
          </cell>
          <cell r="J46" t="str">
            <v>1</v>
          </cell>
        </row>
        <row r="47">
          <cell r="C47" t="str">
            <v>13D071</v>
          </cell>
          <cell r="D47" t="str">
            <v>盛洁</v>
          </cell>
          <cell r="E47" t="str">
            <v>副教授</v>
          </cell>
          <cell r="G47">
            <v>41426</v>
          </cell>
          <cell r="H47" t="str">
            <v>3</v>
          </cell>
          <cell r="I47" t="str">
            <v>180</v>
          </cell>
          <cell r="J47" t="str">
            <v>2</v>
          </cell>
        </row>
        <row r="48">
          <cell r="C48" t="str">
            <v>15D057</v>
          </cell>
          <cell r="D48" t="str">
            <v>何立群</v>
          </cell>
          <cell r="E48" t="str">
            <v>副教授</v>
          </cell>
          <cell r="G48">
            <v>42156</v>
          </cell>
          <cell r="H48" t="str">
            <v>4</v>
          </cell>
          <cell r="I48" t="str">
            <v>118</v>
          </cell>
          <cell r="J48" t="str">
            <v>1</v>
          </cell>
        </row>
        <row r="49">
          <cell r="C49" t="str">
            <v>16N079</v>
          </cell>
          <cell r="D49" t="str">
            <v>江星星</v>
          </cell>
          <cell r="E49" t="str">
            <v>副教授</v>
          </cell>
          <cell r="G49">
            <v>42705</v>
          </cell>
          <cell r="H49" t="str">
            <v>2</v>
          </cell>
          <cell r="I49" t="str">
            <v>96.5</v>
          </cell>
          <cell r="J49" t="str">
            <v>1</v>
          </cell>
        </row>
        <row r="50">
          <cell r="C50" t="str">
            <v>12N034</v>
          </cell>
          <cell r="D50" t="str">
            <v>陶砚蕴</v>
          </cell>
          <cell r="E50" t="str">
            <v>副教授</v>
          </cell>
          <cell r="G50">
            <v>40238</v>
          </cell>
          <cell r="H50" t="str">
            <v>3</v>
          </cell>
          <cell r="I50" t="str">
            <v>180</v>
          </cell>
          <cell r="J50" t="str">
            <v>1</v>
          </cell>
          <cell r="P50" t="str">
            <v>1主持校级教改项目且取得成果</v>
          </cell>
        </row>
        <row r="51">
          <cell r="C51" t="str">
            <v>13D049</v>
          </cell>
          <cell r="D51" t="str">
            <v>陈丽君</v>
          </cell>
          <cell r="E51" t="str">
            <v>副教授</v>
          </cell>
          <cell r="G51">
            <v>41518</v>
          </cell>
          <cell r="H51" t="str">
            <v>3</v>
          </cell>
          <cell r="I51" t="str">
            <v>108</v>
          </cell>
          <cell r="J51" t="str">
            <v>2</v>
          </cell>
        </row>
        <row r="52">
          <cell r="C52" t="str">
            <v>11N057</v>
          </cell>
          <cell r="D52" t="str">
            <v>江建洪</v>
          </cell>
          <cell r="E52" t="str">
            <v>教授</v>
          </cell>
          <cell r="F52">
            <v>41456</v>
          </cell>
          <cell r="G52">
            <v>40452</v>
          </cell>
          <cell r="H52" t="str">
            <v>2</v>
          </cell>
          <cell r="I52" t="str">
            <v>78</v>
          </cell>
          <cell r="J52" t="str">
            <v>1</v>
          </cell>
        </row>
        <row r="53">
          <cell r="C53" t="str">
            <v>11D002</v>
          </cell>
          <cell r="D53" t="str">
            <v>沈纪苹</v>
          </cell>
          <cell r="E53" t="str">
            <v>副教授</v>
          </cell>
          <cell r="G53">
            <v>40634</v>
          </cell>
          <cell r="H53" t="str">
            <v>3.5</v>
          </cell>
          <cell r="I53" t="str">
            <v>215</v>
          </cell>
          <cell r="J53" t="str">
            <v>1</v>
          </cell>
        </row>
        <row r="54">
          <cell r="C54" t="str">
            <v>10D115</v>
          </cell>
          <cell r="D54" t="str">
            <v>黄伟国</v>
          </cell>
          <cell r="E54" t="str">
            <v>教授</v>
          </cell>
          <cell r="F54">
            <v>41456</v>
          </cell>
          <cell r="G54">
            <v>40513</v>
          </cell>
          <cell r="H54" t="str">
            <v>4</v>
          </cell>
          <cell r="I54" t="str">
            <v>300</v>
          </cell>
        </row>
        <row r="55">
          <cell r="C55" t="str">
            <v>10D007</v>
          </cell>
          <cell r="D55" t="str">
            <v>谢门喜</v>
          </cell>
          <cell r="E55" t="str">
            <v>副研究员</v>
          </cell>
          <cell r="F55">
            <v>41456</v>
          </cell>
          <cell r="G55">
            <v>43070</v>
          </cell>
          <cell r="H55" t="str">
            <v>5</v>
          </cell>
          <cell r="I55" t="str">
            <v>80</v>
          </cell>
        </row>
        <row r="56">
          <cell r="C56" t="str">
            <v>08N037</v>
          </cell>
          <cell r="D56" t="str">
            <v>杨昌锦</v>
          </cell>
          <cell r="E56" t="str">
            <v>副教授</v>
          </cell>
          <cell r="G56">
            <v>39569</v>
          </cell>
          <cell r="H56" t="str">
            <v>11</v>
          </cell>
          <cell r="I56" t="str">
            <v>250</v>
          </cell>
        </row>
        <row r="57">
          <cell r="C57" t="str">
            <v>10N039</v>
          </cell>
          <cell r="D57" t="str">
            <v>陈涛</v>
          </cell>
          <cell r="E57" t="str">
            <v>教授</v>
          </cell>
          <cell r="F57">
            <v>41091</v>
          </cell>
          <cell r="G57">
            <v>40269</v>
          </cell>
          <cell r="H57" t="str">
            <v>2</v>
          </cell>
          <cell r="I57" t="str">
            <v>50</v>
          </cell>
          <cell r="J57" t="str">
            <v>1</v>
          </cell>
        </row>
        <row r="58">
          <cell r="C58" t="str">
            <v>11D054</v>
          </cell>
          <cell r="D58" t="str">
            <v>余雷</v>
          </cell>
          <cell r="E58" t="str">
            <v>教授</v>
          </cell>
          <cell r="F58">
            <v>41821</v>
          </cell>
          <cell r="G58">
            <v>40863</v>
          </cell>
          <cell r="H58" t="str">
            <v>2</v>
          </cell>
          <cell r="I58" t="str">
            <v>108</v>
          </cell>
          <cell r="J58">
            <v>1</v>
          </cell>
          <cell r="P58" t="str">
            <v>1主持校级且有成果</v>
          </cell>
        </row>
        <row r="59">
          <cell r="C59" t="str">
            <v>13N024</v>
          </cell>
          <cell r="D59" t="str">
            <v>匡绍龙</v>
          </cell>
          <cell r="E59" t="str">
            <v>教授</v>
          </cell>
          <cell r="F59">
            <v>39356</v>
          </cell>
          <cell r="G59">
            <v>41275</v>
          </cell>
          <cell r="H59" t="str">
            <v>1</v>
          </cell>
          <cell r="I59" t="str">
            <v>54</v>
          </cell>
        </row>
        <row r="60">
          <cell r="C60" t="str">
            <v>13N132</v>
          </cell>
          <cell r="D60" t="str">
            <v>王永光</v>
          </cell>
          <cell r="E60" t="str">
            <v>教授</v>
          </cell>
          <cell r="F60">
            <v>41846</v>
          </cell>
          <cell r="G60">
            <v>39623</v>
          </cell>
          <cell r="H60" t="str">
            <v>1</v>
          </cell>
          <cell r="I60" t="str">
            <v>63.2</v>
          </cell>
          <cell r="J60" t="str">
            <v>1</v>
          </cell>
        </row>
        <row r="61">
          <cell r="C61" t="str">
            <v>11N059</v>
          </cell>
          <cell r="D61" t="str">
            <v>陈国栋</v>
          </cell>
          <cell r="E61" t="str">
            <v>教授</v>
          </cell>
          <cell r="F61">
            <v>41821</v>
          </cell>
          <cell r="G61">
            <v>40725</v>
          </cell>
          <cell r="H61" t="str">
            <v>3</v>
          </cell>
          <cell r="I61" t="str">
            <v>192</v>
          </cell>
          <cell r="J61" t="str">
            <v>0</v>
          </cell>
          <cell r="K61" t="str">
            <v>1</v>
          </cell>
        </row>
        <row r="62">
          <cell r="C62" t="str">
            <v>980027</v>
          </cell>
          <cell r="D62" t="str">
            <v>盛小明</v>
          </cell>
          <cell r="E62" t="str">
            <v>教授</v>
          </cell>
          <cell r="F62">
            <v>41456</v>
          </cell>
          <cell r="G62" t="str">
            <v/>
          </cell>
          <cell r="H62" t="str">
            <v>2</v>
          </cell>
          <cell r="I62" t="str">
            <v>110</v>
          </cell>
          <cell r="K62">
            <v>2</v>
          </cell>
          <cell r="O62" t="str">
            <v>1省重点教材项目</v>
          </cell>
          <cell r="P62" t="str">
            <v>6（1项省级教改项目排2且有成果；4项主持校教改项目且有成果；1项主持校微课程群项目）</v>
          </cell>
        </row>
        <row r="63">
          <cell r="C63" t="str">
            <v>16D033</v>
          </cell>
          <cell r="D63" t="str">
            <v>王呈栋</v>
          </cell>
          <cell r="E63" t="str">
            <v>副教授</v>
          </cell>
          <cell r="G63">
            <v>42522</v>
          </cell>
          <cell r="H63" t="str">
            <v>2</v>
          </cell>
          <cell r="I63" t="str">
            <v>108</v>
          </cell>
        </row>
        <row r="64">
          <cell r="C64" t="str">
            <v>14N103</v>
          </cell>
          <cell r="D64" t="str">
            <v>张略</v>
          </cell>
          <cell r="E64" t="str">
            <v>副教授</v>
          </cell>
          <cell r="G64">
            <v>41000</v>
          </cell>
          <cell r="H64" t="str">
            <v>2</v>
          </cell>
          <cell r="I64" t="str">
            <v>117</v>
          </cell>
        </row>
        <row r="65">
          <cell r="C65" t="str">
            <v>12D025</v>
          </cell>
          <cell r="D65" t="str">
            <v>王阳俊</v>
          </cell>
          <cell r="E65" t="str">
            <v>副教授</v>
          </cell>
          <cell r="F65">
            <v>39326</v>
          </cell>
          <cell r="G65">
            <v>40909</v>
          </cell>
          <cell r="H65" t="str">
            <v>2</v>
          </cell>
          <cell r="I65" t="str">
            <v>72</v>
          </cell>
        </row>
        <row r="66">
          <cell r="C66" t="str">
            <v>12D124</v>
          </cell>
          <cell r="D66" t="str">
            <v>郭浩</v>
          </cell>
          <cell r="E66" t="str">
            <v>副教授</v>
          </cell>
          <cell r="G66">
            <v>41000</v>
          </cell>
          <cell r="H66" t="str">
            <v>2</v>
          </cell>
          <cell r="I66" t="str">
            <v>90</v>
          </cell>
        </row>
        <row r="67">
          <cell r="C67" t="str">
            <v>13D063</v>
          </cell>
          <cell r="D67" t="str">
            <v>齐菲</v>
          </cell>
          <cell r="E67" t="str">
            <v>副教授</v>
          </cell>
          <cell r="G67">
            <v>41569</v>
          </cell>
          <cell r="H67" t="str">
            <v>2</v>
          </cell>
          <cell r="I67" t="str">
            <v>59</v>
          </cell>
        </row>
        <row r="68">
          <cell r="C68" t="str">
            <v>13N102</v>
          </cell>
          <cell r="D68" t="str">
            <v>耿长兴</v>
          </cell>
          <cell r="E68" t="str">
            <v>副教授</v>
          </cell>
          <cell r="G68">
            <v>40695</v>
          </cell>
          <cell r="H68" t="str">
            <v>2</v>
          </cell>
          <cell r="I68" t="str">
            <v>114</v>
          </cell>
        </row>
        <row r="69">
          <cell r="C69" t="str">
            <v>13N139</v>
          </cell>
          <cell r="D69" t="str">
            <v>刘安</v>
          </cell>
          <cell r="E69" t="str">
            <v>教授</v>
          </cell>
          <cell r="F69">
            <v>41609</v>
          </cell>
          <cell r="G69">
            <v>39783</v>
          </cell>
          <cell r="H69" t="str">
            <v>2</v>
          </cell>
          <cell r="I69" t="str">
            <v>170</v>
          </cell>
        </row>
        <row r="70">
          <cell r="C70" t="str">
            <v>13N004</v>
          </cell>
          <cell r="D70" t="str">
            <v>段湘煜</v>
          </cell>
          <cell r="E70" t="str">
            <v>教授</v>
          </cell>
          <cell r="F70">
            <v>41275</v>
          </cell>
          <cell r="G70">
            <v>39448</v>
          </cell>
          <cell r="H70" t="str">
            <v>2</v>
          </cell>
          <cell r="I70" t="str">
            <v>144</v>
          </cell>
          <cell r="J70">
            <v>1</v>
          </cell>
        </row>
        <row r="71">
          <cell r="C71" t="str">
            <v>08D033</v>
          </cell>
          <cell r="D71" t="str">
            <v>赵朋朋</v>
          </cell>
          <cell r="E71" t="str">
            <v>教授</v>
          </cell>
          <cell r="F71">
            <v>40695</v>
          </cell>
          <cell r="G71">
            <v>39600</v>
          </cell>
          <cell r="H71" t="str">
            <v>4.2</v>
          </cell>
          <cell r="I71" t="str">
            <v>247.4</v>
          </cell>
          <cell r="J71" t="str">
            <v>1</v>
          </cell>
          <cell r="P71" t="str">
            <v>1主持校教改课题且有成果</v>
          </cell>
        </row>
        <row r="72">
          <cell r="C72" t="str">
            <v>15N017</v>
          </cell>
          <cell r="D72" t="str">
            <v>梁合兰</v>
          </cell>
          <cell r="E72" t="str">
            <v>副教授</v>
          </cell>
          <cell r="G72">
            <v>40179</v>
          </cell>
          <cell r="H72" t="str">
            <v>5</v>
          </cell>
          <cell r="I72" t="str">
            <v>300</v>
          </cell>
        </row>
        <row r="73">
          <cell r="C73" t="str">
            <v>19N001</v>
          </cell>
          <cell r="D73" t="str">
            <v>张得天</v>
          </cell>
          <cell r="E73" t="str">
            <v>副教授</v>
          </cell>
          <cell r="G73">
            <v>41821</v>
          </cell>
          <cell r="H73" t="str">
            <v>3.25</v>
          </cell>
          <cell r="I73" t="str">
            <v>152</v>
          </cell>
          <cell r="J73">
            <v>1</v>
          </cell>
        </row>
        <row r="74">
          <cell r="C74" t="str">
            <v>040080</v>
          </cell>
          <cell r="D74" t="str">
            <v>王邦军</v>
          </cell>
          <cell r="E74" t="str">
            <v>副教授</v>
          </cell>
          <cell r="F74">
            <v>39387</v>
          </cell>
          <cell r="G74">
            <v>43101</v>
          </cell>
          <cell r="H74" t="str">
            <v>3</v>
          </cell>
          <cell r="I74" t="str">
            <v>350</v>
          </cell>
          <cell r="J74" t="str">
            <v>1</v>
          </cell>
        </row>
        <row r="75">
          <cell r="C75" t="str">
            <v>020118</v>
          </cell>
          <cell r="D75" t="str">
            <v>刁红军</v>
          </cell>
          <cell r="E75" t="str">
            <v>高级实验师</v>
          </cell>
          <cell r="F75">
            <v>39630</v>
          </cell>
          <cell r="G75" t="str">
            <v/>
          </cell>
          <cell r="H75" t="str">
            <v>2</v>
          </cell>
          <cell r="I75" t="str">
            <v>108</v>
          </cell>
          <cell r="J75" t="str">
            <v>1</v>
          </cell>
          <cell r="P75" t="str">
            <v>1主持校教改项目</v>
          </cell>
        </row>
        <row r="76">
          <cell r="C76" t="str">
            <v>16D020</v>
          </cell>
          <cell r="D76" t="str">
            <v>任文燕</v>
          </cell>
          <cell r="E76" t="str">
            <v>副教授</v>
          </cell>
          <cell r="G76">
            <v>42186</v>
          </cell>
          <cell r="H76" t="str">
            <v>1</v>
          </cell>
          <cell r="I76" t="str">
            <v>9</v>
          </cell>
        </row>
        <row r="77">
          <cell r="C77" t="str">
            <v>13N052</v>
          </cell>
          <cell r="D77" t="str">
            <v>李西顺</v>
          </cell>
          <cell r="E77" t="str">
            <v>教授</v>
          </cell>
          <cell r="F77">
            <v>41487</v>
          </cell>
          <cell r="G77">
            <v>41426</v>
          </cell>
          <cell r="H77" t="str">
            <v>4</v>
          </cell>
          <cell r="I77" t="str">
            <v>192</v>
          </cell>
          <cell r="J77" t="str">
            <v>1</v>
          </cell>
          <cell r="P77" t="str">
            <v>1主持省教改项目且有成果</v>
          </cell>
        </row>
        <row r="78">
          <cell r="C78" t="str">
            <v>13N138</v>
          </cell>
          <cell r="D78" t="str">
            <v>冯文锋</v>
          </cell>
          <cell r="E78" t="str">
            <v>教授</v>
          </cell>
          <cell r="F78">
            <v>41609</v>
          </cell>
          <cell r="G78">
            <v>40330</v>
          </cell>
          <cell r="H78" t="str">
            <v>4</v>
          </cell>
          <cell r="I78" t="str">
            <v>189</v>
          </cell>
          <cell r="J78" t="str">
            <v>1</v>
          </cell>
        </row>
        <row r="79">
          <cell r="C79" t="str">
            <v>11D133</v>
          </cell>
          <cell r="D79" t="str">
            <v>秦炜炜</v>
          </cell>
          <cell r="E79" t="str">
            <v>教授</v>
          </cell>
          <cell r="F79">
            <v>41821</v>
          </cell>
          <cell r="G79">
            <v>40695</v>
          </cell>
          <cell r="H79" t="str">
            <v>5</v>
          </cell>
          <cell r="I79" t="str">
            <v>209</v>
          </cell>
          <cell r="J79" t="str">
            <v>2（三类核心）</v>
          </cell>
          <cell r="O79" t="str">
            <v>1国家精品资源共享课排三</v>
          </cell>
          <cell r="P79" t="str">
            <v>1校级教改重点项目（排一）且有成果</v>
          </cell>
        </row>
        <row r="80">
          <cell r="C80" t="str">
            <v>11N067</v>
          </cell>
          <cell r="D80" t="str">
            <v>李宏利</v>
          </cell>
          <cell r="E80" t="str">
            <v>教授</v>
          </cell>
          <cell r="F80">
            <v>40148</v>
          </cell>
          <cell r="G80">
            <v>39448</v>
          </cell>
          <cell r="H80" t="str">
            <v>3</v>
          </cell>
          <cell r="I80" t="str">
            <v>450</v>
          </cell>
          <cell r="J80" t="str">
            <v>1</v>
          </cell>
          <cell r="K80">
            <v>1</v>
          </cell>
        </row>
        <row r="81">
          <cell r="C81" t="str">
            <v>12N061</v>
          </cell>
          <cell r="D81" t="str">
            <v>宁宁</v>
          </cell>
          <cell r="E81" t="str">
            <v>副教授</v>
          </cell>
          <cell r="G81">
            <v>41244</v>
          </cell>
          <cell r="H81" t="str">
            <v>3</v>
          </cell>
          <cell r="I81" t="str">
            <v>99</v>
          </cell>
          <cell r="J81" t="str">
            <v>1</v>
          </cell>
        </row>
        <row r="82">
          <cell r="C82" t="str">
            <v>040002</v>
          </cell>
          <cell r="D82" t="str">
            <v>徐世平</v>
          </cell>
          <cell r="E82" t="str">
            <v>副教授</v>
          </cell>
          <cell r="F82">
            <v>42583</v>
          </cell>
          <cell r="G82" t="str">
            <v/>
          </cell>
          <cell r="H82" t="str">
            <v>2</v>
          </cell>
          <cell r="I82" t="str">
            <v>265</v>
          </cell>
          <cell r="K82">
            <v>4</v>
          </cell>
        </row>
        <row r="83">
          <cell r="C83" t="str">
            <v>040168</v>
          </cell>
          <cell r="D83" t="str">
            <v>肖卫兵</v>
          </cell>
          <cell r="E83" t="str">
            <v>副教授</v>
          </cell>
          <cell r="F83">
            <v>39387</v>
          </cell>
          <cell r="G83">
            <v>41061</v>
          </cell>
          <cell r="H83" t="str">
            <v>3</v>
          </cell>
          <cell r="I83" t="str">
            <v>350</v>
          </cell>
          <cell r="J83" t="str">
            <v>2</v>
          </cell>
        </row>
        <row r="84">
          <cell r="C84" t="str">
            <v>19N045</v>
          </cell>
          <cell r="D84" t="str">
            <v>金国</v>
          </cell>
          <cell r="E84" t="str">
            <v>副教授</v>
          </cell>
          <cell r="G84">
            <v>42522</v>
          </cell>
          <cell r="H84" t="str">
            <v>4</v>
          </cell>
          <cell r="I84" t="str">
            <v>104</v>
          </cell>
          <cell r="J84" t="str">
            <v>1</v>
          </cell>
        </row>
        <row r="85">
          <cell r="C85" t="str">
            <v>11N085</v>
          </cell>
          <cell r="D85" t="str">
            <v>田真</v>
          </cell>
          <cell r="E85" t="str">
            <v>教授</v>
          </cell>
          <cell r="F85">
            <v>40787</v>
          </cell>
          <cell r="G85">
            <v>39387</v>
          </cell>
          <cell r="H85" t="str">
            <v>5.8</v>
          </cell>
          <cell r="I85" t="str">
            <v>273.6</v>
          </cell>
          <cell r="J85" t="str">
            <v>1</v>
          </cell>
          <cell r="P85" t="str">
            <v>1校全英文课程排一</v>
          </cell>
        </row>
        <row r="86">
          <cell r="C86" t="str">
            <v>020117</v>
          </cell>
          <cell r="D86" t="str">
            <v>王杰青</v>
          </cell>
          <cell r="E86" t="str">
            <v>副教授</v>
          </cell>
          <cell r="F86">
            <v>38991</v>
          </cell>
          <cell r="G86" t="str">
            <v/>
          </cell>
          <cell r="H86" t="str">
            <v>5</v>
          </cell>
          <cell r="I86" t="str">
            <v>280</v>
          </cell>
          <cell r="J86" t="str">
            <v>1</v>
          </cell>
          <cell r="P86" t="str">
            <v>1校微课程群项目排一</v>
          </cell>
        </row>
        <row r="87">
          <cell r="C87" t="str">
            <v>020120</v>
          </cell>
          <cell r="D87" t="str">
            <v>袁惠燕</v>
          </cell>
          <cell r="E87" t="str">
            <v>副教授</v>
          </cell>
          <cell r="F87">
            <v>38534</v>
          </cell>
          <cell r="G87" t="str">
            <v/>
          </cell>
          <cell r="H87" t="str">
            <v>6</v>
          </cell>
          <cell r="I87" t="str">
            <v>276</v>
          </cell>
          <cell r="J87" t="str">
            <v>3</v>
          </cell>
          <cell r="P87" t="str">
            <v>1主持校教改且有成果</v>
          </cell>
        </row>
        <row r="88">
          <cell r="C88" t="str">
            <v>09D019</v>
          </cell>
          <cell r="D88" t="str">
            <v>汤恒亮</v>
          </cell>
          <cell r="E88" t="str">
            <v>副教授</v>
          </cell>
          <cell r="F88">
            <v>41061</v>
          </cell>
          <cell r="G88" t="str">
            <v/>
          </cell>
          <cell r="H88">
            <v>9</v>
          </cell>
          <cell r="I88">
            <v>324</v>
          </cell>
          <cell r="J88" t="str">
            <v>1</v>
          </cell>
          <cell r="K88" t="str">
            <v>1</v>
          </cell>
          <cell r="O88" t="str">
            <v xml:space="preserve"> </v>
          </cell>
          <cell r="P88" t="str">
            <v>2（1主持校教改且有成果1校在线开放课程项目排一）</v>
          </cell>
        </row>
        <row r="89">
          <cell r="C89" t="str">
            <v>16D069</v>
          </cell>
          <cell r="D89" t="str">
            <v>潘一婷</v>
          </cell>
          <cell r="E89" t="str">
            <v>副教授</v>
          </cell>
          <cell r="G89">
            <v>42483</v>
          </cell>
          <cell r="H89" t="str">
            <v>9</v>
          </cell>
          <cell r="I89" t="str">
            <v>314</v>
          </cell>
        </row>
        <row r="90">
          <cell r="C90" t="str">
            <v>15D028</v>
          </cell>
          <cell r="D90" t="str">
            <v>张玲玲</v>
          </cell>
          <cell r="E90" t="str">
            <v>副教授</v>
          </cell>
          <cell r="G90">
            <v>42064</v>
          </cell>
          <cell r="H90" t="str">
            <v>7</v>
          </cell>
          <cell r="I90" t="str">
            <v>339</v>
          </cell>
          <cell r="J90" t="str">
            <v>1</v>
          </cell>
        </row>
        <row r="91">
          <cell r="C91" t="str">
            <v>11D026</v>
          </cell>
          <cell r="D91" t="str">
            <v>费莹</v>
          </cell>
          <cell r="E91" t="str">
            <v>高级实验师</v>
          </cell>
          <cell r="F91">
            <v>41456</v>
          </cell>
          <cell r="G91" t="str">
            <v/>
          </cell>
          <cell r="H91" t="str">
            <v>4</v>
          </cell>
          <cell r="I91" t="str">
            <v>298.2</v>
          </cell>
        </row>
        <row r="92">
          <cell r="C92" t="str">
            <v>15D030</v>
          </cell>
          <cell r="D92" t="str">
            <v>周东营</v>
          </cell>
          <cell r="E92" t="str">
            <v>副教授</v>
          </cell>
          <cell r="G92">
            <v>41974</v>
          </cell>
          <cell r="H92" t="str">
            <v>4</v>
          </cell>
          <cell r="I92" t="str">
            <v>300</v>
          </cell>
        </row>
        <row r="93">
          <cell r="C93" t="str">
            <v>13N040</v>
          </cell>
          <cell r="D93" t="str">
            <v>田景华</v>
          </cell>
          <cell r="E93" t="str">
            <v>教授</v>
          </cell>
          <cell r="F93">
            <v>41395</v>
          </cell>
          <cell r="G93">
            <v>39965</v>
          </cell>
          <cell r="H93" t="str">
            <v>8.6</v>
          </cell>
          <cell r="I93" t="str">
            <v>396</v>
          </cell>
          <cell r="J93" t="str">
            <v>1</v>
          </cell>
        </row>
        <row r="94">
          <cell r="C94" t="str">
            <v>16N035</v>
          </cell>
          <cell r="D94" t="str">
            <v>陈威</v>
          </cell>
          <cell r="E94" t="str">
            <v>教授</v>
          </cell>
          <cell r="F94">
            <v>41760</v>
          </cell>
          <cell r="G94">
            <v>41244</v>
          </cell>
          <cell r="H94" t="str">
            <v>4</v>
          </cell>
          <cell r="I94" t="str">
            <v>220</v>
          </cell>
        </row>
        <row r="95">
          <cell r="C95" t="str">
            <v>040025</v>
          </cell>
          <cell r="D95" t="str">
            <v>俞卫刚</v>
          </cell>
          <cell r="E95" t="str">
            <v>副教授</v>
          </cell>
          <cell r="F95">
            <v>39934</v>
          </cell>
          <cell r="G95">
            <v>39934</v>
          </cell>
          <cell r="H95" t="str">
            <v>4</v>
          </cell>
          <cell r="I95" t="str">
            <v>8</v>
          </cell>
        </row>
        <row r="96">
          <cell r="C96" t="str">
            <v>13N049</v>
          </cell>
          <cell r="D96" t="str">
            <v>翁文凭</v>
          </cell>
          <cell r="E96" t="str">
            <v>副教授</v>
          </cell>
          <cell r="F96">
            <v>39417</v>
          </cell>
          <cell r="G96">
            <v>41091</v>
          </cell>
          <cell r="H96" t="str">
            <v>3</v>
          </cell>
          <cell r="I96" t="str">
            <v>132</v>
          </cell>
          <cell r="J96" t="str">
            <v>1</v>
          </cell>
        </row>
        <row r="97">
          <cell r="C97" t="str">
            <v>17D077</v>
          </cell>
          <cell r="D97" t="str">
            <v>闫炳基</v>
          </cell>
          <cell r="E97" t="str">
            <v>副教授</v>
          </cell>
          <cell r="G97">
            <v>42156</v>
          </cell>
          <cell r="H97" t="str">
            <v>1</v>
          </cell>
          <cell r="I97" t="str">
            <v>36</v>
          </cell>
        </row>
        <row r="98">
          <cell r="C98" t="str">
            <v>14D020</v>
          </cell>
          <cell r="D98" t="str">
            <v>田俊</v>
          </cell>
          <cell r="E98" t="str">
            <v>副教授</v>
          </cell>
          <cell r="G98">
            <v>41640</v>
          </cell>
          <cell r="H98" t="str">
            <v>3</v>
          </cell>
          <cell r="I98" t="str">
            <v>122</v>
          </cell>
          <cell r="J98" t="str">
            <v>1</v>
          </cell>
        </row>
        <row r="99">
          <cell r="C99" t="str">
            <v>14N067</v>
          </cell>
          <cell r="D99" t="str">
            <v>国宏伟</v>
          </cell>
          <cell r="E99" t="str">
            <v>教授</v>
          </cell>
          <cell r="F99">
            <v>41791</v>
          </cell>
          <cell r="G99">
            <v>39142</v>
          </cell>
          <cell r="H99" t="str">
            <v>3</v>
          </cell>
          <cell r="I99" t="str">
            <v>120</v>
          </cell>
          <cell r="P99" t="str">
            <v>主持校级教改项目1</v>
          </cell>
        </row>
        <row r="100">
          <cell r="C100" t="str">
            <v>11D058</v>
          </cell>
          <cell r="D100" t="str">
            <v>徐芳</v>
          </cell>
          <cell r="E100" t="str">
            <v>教授</v>
          </cell>
          <cell r="F100">
            <v>41821</v>
          </cell>
          <cell r="G100">
            <v>40695</v>
          </cell>
          <cell r="H100" t="str">
            <v>5</v>
          </cell>
          <cell r="I100" t="str">
            <v>468</v>
          </cell>
          <cell r="J100" t="str">
            <v>1</v>
          </cell>
          <cell r="P100" t="str">
            <v>1校通识课程项目排一</v>
          </cell>
        </row>
        <row r="101">
          <cell r="C101" t="str">
            <v>000026</v>
          </cell>
          <cell r="D101" t="str">
            <v>马德峰</v>
          </cell>
          <cell r="E101" t="str">
            <v>教授</v>
          </cell>
          <cell r="F101">
            <v>39387</v>
          </cell>
          <cell r="G101">
            <v>39600</v>
          </cell>
          <cell r="H101" t="str">
            <v>4</v>
          </cell>
          <cell r="I101" t="str">
            <v>200</v>
          </cell>
          <cell r="J101">
            <v>2</v>
          </cell>
          <cell r="P101" t="str">
            <v>1主持校级教改且有成果</v>
          </cell>
        </row>
        <row r="102">
          <cell r="C102" t="str">
            <v>19N012</v>
          </cell>
          <cell r="D102" t="str">
            <v>张传宇</v>
          </cell>
          <cell r="E102" t="str">
            <v>副教授</v>
          </cell>
          <cell r="G102">
            <v>41183</v>
          </cell>
        </row>
        <row r="103">
          <cell r="C103" t="str">
            <v>10D041</v>
          </cell>
          <cell r="D103" t="str">
            <v>李雅</v>
          </cell>
          <cell r="E103" t="str">
            <v>副教授</v>
          </cell>
          <cell r="G103">
            <v>40360</v>
          </cell>
          <cell r="H103" t="str">
            <v>6</v>
          </cell>
          <cell r="I103" t="str">
            <v>391</v>
          </cell>
          <cell r="J103" t="str">
            <v>2</v>
          </cell>
          <cell r="P103" t="str">
            <v>1校通识课程项目排一</v>
          </cell>
        </row>
        <row r="104">
          <cell r="C104" t="str">
            <v>14D123</v>
          </cell>
          <cell r="D104" t="str">
            <v>邵华</v>
          </cell>
          <cell r="E104" t="str">
            <v>副教授</v>
          </cell>
          <cell r="G104">
            <v>41791</v>
          </cell>
          <cell r="H104" t="str">
            <v>5</v>
          </cell>
          <cell r="I104" t="str">
            <v>380</v>
          </cell>
          <cell r="J104">
            <v>1</v>
          </cell>
        </row>
        <row r="105">
          <cell r="C105" t="str">
            <v>050093</v>
          </cell>
          <cell r="D105" t="str">
            <v>程东亚</v>
          </cell>
          <cell r="E105" t="str">
            <v>教授</v>
          </cell>
          <cell r="F105">
            <v>41456</v>
          </cell>
          <cell r="G105">
            <v>41061</v>
          </cell>
          <cell r="H105" t="str">
            <v>3</v>
          </cell>
          <cell r="I105" t="str">
            <v>371</v>
          </cell>
          <cell r="K105" t="str">
            <v>1</v>
          </cell>
        </row>
        <row r="106">
          <cell r="C106" t="str">
            <v>10D053</v>
          </cell>
          <cell r="D106" t="str">
            <v>马欢飞</v>
          </cell>
          <cell r="E106" t="str">
            <v>教授</v>
          </cell>
          <cell r="F106">
            <v>41821</v>
          </cell>
          <cell r="G106">
            <v>40330</v>
          </cell>
          <cell r="H106" t="str">
            <v>2</v>
          </cell>
          <cell r="I106" t="str">
            <v>126</v>
          </cell>
          <cell r="J106" t="str">
            <v>1</v>
          </cell>
        </row>
        <row r="107">
          <cell r="C107" t="str">
            <v>15N050</v>
          </cell>
          <cell r="D107" t="str">
            <v>周圣高</v>
          </cell>
          <cell r="E107" t="str">
            <v>教授</v>
          </cell>
          <cell r="F107">
            <v>42217</v>
          </cell>
          <cell r="G107">
            <v>41061</v>
          </cell>
          <cell r="H107" t="str">
            <v>5.6</v>
          </cell>
          <cell r="I107" t="str">
            <v>268.4</v>
          </cell>
          <cell r="J107" t="str">
            <v>1</v>
          </cell>
        </row>
        <row r="108">
          <cell r="C108" t="str">
            <v>18D074（16N054）</v>
          </cell>
          <cell r="D108" t="str">
            <v>颜洁</v>
          </cell>
          <cell r="E108" t="str">
            <v>副教授</v>
          </cell>
          <cell r="G108">
            <v>42522</v>
          </cell>
          <cell r="H108" t="str">
            <v>2</v>
          </cell>
          <cell r="I108" t="str">
            <v>267.2</v>
          </cell>
        </row>
        <row r="109">
          <cell r="C109" t="str">
            <v>12D014</v>
          </cell>
          <cell r="D109" t="str">
            <v>葛洵</v>
          </cell>
          <cell r="E109" t="str">
            <v>副教授</v>
          </cell>
          <cell r="G109">
            <v>40724</v>
          </cell>
          <cell r="H109" t="str">
            <v>2</v>
          </cell>
          <cell r="I109" t="str">
            <v>90</v>
          </cell>
          <cell r="J109" t="str">
            <v>3（1篇核心）</v>
          </cell>
        </row>
        <row r="110">
          <cell r="C110" t="str">
            <v>14D166</v>
          </cell>
          <cell r="D110" t="str">
            <v>张坦然</v>
          </cell>
          <cell r="E110" t="str">
            <v>副研究员</v>
          </cell>
          <cell r="G110">
            <v>41730</v>
          </cell>
          <cell r="H110" t="str">
            <v>3</v>
          </cell>
          <cell r="I110" t="str">
            <v>350</v>
          </cell>
        </row>
        <row r="111">
          <cell r="C111" t="str">
            <v>LC100012</v>
          </cell>
          <cell r="D111" t="str">
            <v>朱传武</v>
          </cell>
          <cell r="E111" t="str">
            <v>教授</v>
          </cell>
          <cell r="F111">
            <v>40695</v>
          </cell>
          <cell r="G111">
            <v>36678</v>
          </cell>
          <cell r="J111">
            <v>1</v>
          </cell>
        </row>
        <row r="112">
          <cell r="C112" t="str">
            <v>LC100013</v>
          </cell>
          <cell r="D112" t="str">
            <v>吴妹英</v>
          </cell>
          <cell r="E112" t="str">
            <v>教授</v>
          </cell>
          <cell r="F112">
            <v>41062</v>
          </cell>
          <cell r="G112" t="str">
            <v/>
          </cell>
          <cell r="H112" t="str">
            <v>1</v>
          </cell>
          <cell r="I112" t="str">
            <v>12</v>
          </cell>
          <cell r="J112" t="str">
            <v>1</v>
          </cell>
        </row>
        <row r="113">
          <cell r="C113" t="str">
            <v>LC040219</v>
          </cell>
          <cell r="D113" t="str">
            <v>李翀</v>
          </cell>
          <cell r="E113" t="str">
            <v>副教授</v>
          </cell>
          <cell r="F113">
            <v>41974</v>
          </cell>
          <cell r="G113">
            <v>42522</v>
          </cell>
          <cell r="H113" t="str">
            <v>1</v>
          </cell>
          <cell r="I113" t="str">
            <v>2</v>
          </cell>
          <cell r="J113" t="str">
            <v>1</v>
          </cell>
        </row>
        <row r="114">
          <cell r="C114" t="str">
            <v>LC040173</v>
          </cell>
          <cell r="D114" t="str">
            <v>高红艳</v>
          </cell>
          <cell r="E114" t="str">
            <v>副教授</v>
          </cell>
          <cell r="F114">
            <v>40817</v>
          </cell>
          <cell r="G114">
            <v>42156</v>
          </cell>
          <cell r="H114" t="str">
            <v>1</v>
          </cell>
          <cell r="I114" t="str">
            <v>6</v>
          </cell>
        </row>
        <row r="115">
          <cell r="C115" t="str">
            <v>LC040238</v>
          </cell>
          <cell r="D115" t="str">
            <v>练学淦</v>
          </cell>
          <cell r="E115" t="str">
            <v>副教授</v>
          </cell>
          <cell r="F115" t="str">
            <v>2018-12</v>
          </cell>
          <cell r="G115">
            <v>40725</v>
          </cell>
          <cell r="H115" t="str">
            <v>1</v>
          </cell>
          <cell r="I115" t="str">
            <v>2</v>
          </cell>
          <cell r="J115" t="str">
            <v>1</v>
          </cell>
        </row>
        <row r="116">
          <cell r="C116" t="str">
            <v>LC040064</v>
          </cell>
          <cell r="D116" t="str">
            <v>蔡辉华</v>
          </cell>
          <cell r="E116" t="str">
            <v>副教授</v>
          </cell>
          <cell r="F116">
            <v>42186</v>
          </cell>
          <cell r="G116">
            <v>40360</v>
          </cell>
          <cell r="H116" t="str">
            <v>1</v>
          </cell>
          <cell r="I116" t="str">
            <v>1</v>
          </cell>
          <cell r="J116" t="str">
            <v>1</v>
          </cell>
        </row>
        <row r="117">
          <cell r="C117" t="str">
            <v>LC040103</v>
          </cell>
          <cell r="D117" t="str">
            <v>刘小明</v>
          </cell>
          <cell r="E117" t="str">
            <v>副教授</v>
          </cell>
          <cell r="F117">
            <v>42705</v>
          </cell>
          <cell r="G117">
            <v>40756</v>
          </cell>
          <cell r="H117" t="str">
            <v>1</v>
          </cell>
          <cell r="I117" t="str">
            <v>2</v>
          </cell>
          <cell r="J117" t="str">
            <v>1</v>
          </cell>
        </row>
        <row r="118">
          <cell r="C118" t="str">
            <v>LC040069</v>
          </cell>
          <cell r="D118" t="str">
            <v>李欢</v>
          </cell>
          <cell r="E118" t="str">
            <v>副教授</v>
          </cell>
          <cell r="F118" t="str">
            <v>2015-12</v>
          </cell>
          <cell r="G118" t="str">
            <v/>
          </cell>
          <cell r="H118" t="str">
            <v>1</v>
          </cell>
          <cell r="I118" t="str">
            <v>2</v>
          </cell>
          <cell r="J118" t="str">
            <v>1</v>
          </cell>
        </row>
        <row r="119">
          <cell r="C119" t="str">
            <v>LC040248</v>
          </cell>
          <cell r="D119" t="str">
            <v>项守奎</v>
          </cell>
          <cell r="E119" t="str">
            <v>副教授</v>
          </cell>
          <cell r="F119" t="str">
            <v>2016-12</v>
          </cell>
          <cell r="G119">
            <v>42705</v>
          </cell>
          <cell r="H119" t="str">
            <v>1</v>
          </cell>
          <cell r="I119" t="str">
            <v>2</v>
          </cell>
          <cell r="J119">
            <v>2</v>
          </cell>
        </row>
        <row r="120">
          <cell r="C120" t="str">
            <v>LC050033</v>
          </cell>
          <cell r="D120" t="str">
            <v>吴革平</v>
          </cell>
          <cell r="E120" t="str">
            <v>副教授</v>
          </cell>
          <cell r="F120">
            <v>40422</v>
          </cell>
          <cell r="G120">
            <v>38534</v>
          </cell>
          <cell r="H120" t="str">
            <v>1</v>
          </cell>
          <cell r="I120" t="str">
            <v>8</v>
          </cell>
          <cell r="J120" t="str">
            <v>1</v>
          </cell>
        </row>
        <row r="121">
          <cell r="C121" t="str">
            <v>14D171</v>
          </cell>
          <cell r="D121" t="str">
            <v>马守宝</v>
          </cell>
          <cell r="E121" t="str">
            <v>副教授</v>
          </cell>
          <cell r="G121" t="str">
            <v>2014-06</v>
          </cell>
          <cell r="H121" t="str">
            <v>2</v>
          </cell>
          <cell r="I121" t="str">
            <v>36</v>
          </cell>
          <cell r="J121" t="str">
            <v>1</v>
          </cell>
        </row>
        <row r="122">
          <cell r="C122" t="str">
            <v>090076</v>
          </cell>
          <cell r="D122" t="str">
            <v>陈瑞琴</v>
          </cell>
          <cell r="E122" t="str">
            <v>教授</v>
          </cell>
          <cell r="F122">
            <v>38078</v>
          </cell>
          <cell r="G122" t="str">
            <v/>
          </cell>
          <cell r="H122" t="str">
            <v>3</v>
          </cell>
          <cell r="I122" t="str">
            <v>397</v>
          </cell>
          <cell r="J122" t="str">
            <v>3</v>
          </cell>
        </row>
        <row r="123">
          <cell r="C123" t="str">
            <v>11D066</v>
          </cell>
          <cell r="D123" t="str">
            <v>李燕领</v>
          </cell>
          <cell r="E123" t="str">
            <v>教授</v>
          </cell>
          <cell r="F123">
            <v>41456</v>
          </cell>
          <cell r="G123">
            <v>40725</v>
          </cell>
          <cell r="H123" t="str">
            <v>2</v>
          </cell>
          <cell r="I123" t="str">
            <v>243.8</v>
          </cell>
          <cell r="J123" t="str">
            <v>1</v>
          </cell>
        </row>
        <row r="124">
          <cell r="C124" t="str">
            <v>082143</v>
          </cell>
          <cell r="D124" t="str">
            <v>胡乔</v>
          </cell>
          <cell r="E124" t="str">
            <v>教授</v>
          </cell>
          <cell r="F124">
            <v>35947</v>
          </cell>
          <cell r="G124" t="str">
            <v/>
          </cell>
          <cell r="H124" t="str">
            <v>3</v>
          </cell>
          <cell r="I124" t="str">
            <v>815</v>
          </cell>
          <cell r="J124" t="str">
            <v>1</v>
          </cell>
          <cell r="O124" t="str">
            <v xml:space="preserve">2（1省级优秀教学团队排二、 1国家精品课程排二）   </v>
          </cell>
        </row>
        <row r="125">
          <cell r="C125" t="str">
            <v>ZZ0048</v>
          </cell>
          <cell r="D125" t="str">
            <v>王政</v>
          </cell>
          <cell r="E125" t="str">
            <v>教授</v>
          </cell>
          <cell r="F125">
            <v>41091</v>
          </cell>
          <cell r="G125" t="str">
            <v/>
          </cell>
          <cell r="H125" t="str">
            <v>2</v>
          </cell>
          <cell r="I125" t="str">
            <v>440</v>
          </cell>
          <cell r="J125" t="str">
            <v>3</v>
          </cell>
          <cell r="P125" t="str">
            <v>主持3项市厅级教改课题</v>
          </cell>
        </row>
        <row r="126">
          <cell r="C126" t="str">
            <v>07D024</v>
          </cell>
          <cell r="D126" t="str">
            <v>王妍</v>
          </cell>
          <cell r="E126" t="str">
            <v>副教授</v>
          </cell>
          <cell r="F126">
            <v>40360</v>
          </cell>
          <cell r="G126">
            <v>41791</v>
          </cell>
          <cell r="H126" t="str">
            <v>5</v>
          </cell>
          <cell r="I126" t="str">
            <v>288</v>
          </cell>
          <cell r="J126" t="str">
            <v>1</v>
          </cell>
          <cell r="P126" t="str">
            <v>2校通识课程项目排一</v>
          </cell>
        </row>
        <row r="127">
          <cell r="C127" t="str">
            <v>990084</v>
          </cell>
          <cell r="D127" t="str">
            <v>陈钢</v>
          </cell>
          <cell r="E127" t="str">
            <v>副教授</v>
          </cell>
          <cell r="F127">
            <v>38899</v>
          </cell>
          <cell r="G127" t="str">
            <v/>
          </cell>
          <cell r="H127" t="str">
            <v>2</v>
          </cell>
          <cell r="I127" t="str">
            <v>500</v>
          </cell>
        </row>
        <row r="128">
          <cell r="C128" t="str">
            <v>15D068</v>
          </cell>
          <cell r="D128" t="str">
            <v>张庆</v>
          </cell>
          <cell r="E128" t="str">
            <v>副教授</v>
          </cell>
          <cell r="G128">
            <v>42144</v>
          </cell>
          <cell r="H128" t="str">
            <v>4</v>
          </cell>
          <cell r="I128" t="str">
            <v>270</v>
          </cell>
          <cell r="J128" t="str">
            <v>1</v>
          </cell>
        </row>
        <row r="129">
          <cell r="C129" t="str">
            <v>17N072</v>
          </cell>
          <cell r="D129" t="str">
            <v>殷荣宾</v>
          </cell>
          <cell r="E129" t="str">
            <v>副教授</v>
          </cell>
          <cell r="G129">
            <v>42887</v>
          </cell>
          <cell r="H129" t="str">
            <v>1</v>
          </cell>
          <cell r="I129" t="str">
            <v>81</v>
          </cell>
          <cell r="J129" t="str">
            <v>1</v>
          </cell>
        </row>
        <row r="130">
          <cell r="C130" t="str">
            <v>16D044</v>
          </cell>
          <cell r="D130" t="str">
            <v>杨青</v>
          </cell>
          <cell r="E130" t="str">
            <v>副教授</v>
          </cell>
          <cell r="G130">
            <v>42522</v>
          </cell>
          <cell r="H130">
            <v>3</v>
          </cell>
          <cell r="I130">
            <v>560</v>
          </cell>
        </row>
        <row r="131">
          <cell r="C131" t="str">
            <v>090050</v>
          </cell>
          <cell r="D131" t="str">
            <v>袁影</v>
          </cell>
          <cell r="E131" t="str">
            <v>教授</v>
          </cell>
          <cell r="F131">
            <v>37834</v>
          </cell>
          <cell r="G131">
            <v>39624</v>
          </cell>
          <cell r="H131" t="str">
            <v>3</v>
          </cell>
          <cell r="I131" t="str">
            <v>约350</v>
          </cell>
          <cell r="J131" t="str">
            <v>1</v>
          </cell>
          <cell r="K131" t="str">
            <v>1</v>
          </cell>
          <cell r="O131" t="str">
            <v>省级精品教材（排二）</v>
          </cell>
        </row>
        <row r="132">
          <cell r="C132" t="str">
            <v>09D025</v>
          </cell>
          <cell r="D132" t="str">
            <v>段慧敏</v>
          </cell>
          <cell r="E132" t="str">
            <v>教授</v>
          </cell>
          <cell r="F132">
            <v>41091</v>
          </cell>
          <cell r="G132">
            <v>39965</v>
          </cell>
          <cell r="H132" t="str">
            <v>12</v>
          </cell>
          <cell r="I132" t="str">
            <v>304.7</v>
          </cell>
          <cell r="J132" t="str">
            <v>2</v>
          </cell>
          <cell r="P132" t="str">
            <v>1校微课程群项目排一</v>
          </cell>
        </row>
        <row r="133">
          <cell r="C133" t="str">
            <v>16D035</v>
          </cell>
          <cell r="D133" t="str">
            <v>彭文青</v>
          </cell>
          <cell r="E133" t="str">
            <v>副教授</v>
          </cell>
          <cell r="G133">
            <v>42522</v>
          </cell>
          <cell r="H133" t="str">
            <v>10</v>
          </cell>
          <cell r="I133" t="str">
            <v>340</v>
          </cell>
          <cell r="L133" t="str">
            <v>1</v>
          </cell>
        </row>
        <row r="134">
          <cell r="C134" t="str">
            <v>010072</v>
          </cell>
          <cell r="D134" t="str">
            <v>朱彦</v>
          </cell>
          <cell r="E134" t="str">
            <v>副教授</v>
          </cell>
          <cell r="F134">
            <v>38107</v>
          </cell>
          <cell r="G134">
            <v>43265</v>
          </cell>
          <cell r="H134" t="str">
            <v>2</v>
          </cell>
          <cell r="I134" t="str">
            <v>320</v>
          </cell>
        </row>
        <row r="135">
          <cell r="C135" t="str">
            <v>11D043</v>
          </cell>
          <cell r="D135" t="str">
            <v>杨彦</v>
          </cell>
          <cell r="E135" t="str">
            <v>副教授</v>
          </cell>
          <cell r="F135">
            <v>37469</v>
          </cell>
          <cell r="G135">
            <v>40575</v>
          </cell>
          <cell r="H135">
            <v>6</v>
          </cell>
          <cell r="I135">
            <v>472</v>
          </cell>
          <cell r="J135" t="str">
            <v>1（三类核刊）</v>
          </cell>
          <cell r="P135" t="str">
            <v>1校通识课程项目排一</v>
          </cell>
        </row>
        <row r="136">
          <cell r="C136" t="str">
            <v>18N071</v>
          </cell>
          <cell r="D136" t="str">
            <v>古海波</v>
          </cell>
          <cell r="E136" t="str">
            <v>副教授</v>
          </cell>
          <cell r="G136">
            <v>42522</v>
          </cell>
          <cell r="H136" t="str">
            <v>3</v>
          </cell>
          <cell r="I136" t="str">
            <v>12</v>
          </cell>
          <cell r="J136">
            <v>1</v>
          </cell>
          <cell r="P136" t="str">
            <v>1主持校教改项目且有成果</v>
          </cell>
        </row>
        <row r="137">
          <cell r="C137" t="str">
            <v>13N062</v>
          </cell>
          <cell r="D137" t="str">
            <v>李杨</v>
          </cell>
          <cell r="E137" t="str">
            <v>教授</v>
          </cell>
          <cell r="F137">
            <v>41244</v>
          </cell>
          <cell r="G137">
            <v>41061</v>
          </cell>
          <cell r="H137" t="str">
            <v>3</v>
          </cell>
          <cell r="I137" t="str">
            <v>157.5</v>
          </cell>
          <cell r="J137" t="str">
            <v>2</v>
          </cell>
          <cell r="P137" t="str">
            <v>1主持校教改项目且有成果</v>
          </cell>
        </row>
        <row r="138">
          <cell r="C138" t="str">
            <v>15N027</v>
          </cell>
          <cell r="D138" t="str">
            <v>赵毅</v>
          </cell>
          <cell r="E138" t="str">
            <v>教授</v>
          </cell>
          <cell r="F138">
            <v>41609</v>
          </cell>
          <cell r="G138">
            <v>41791</v>
          </cell>
          <cell r="H138" t="str">
            <v>3.5</v>
          </cell>
          <cell r="I138" t="str">
            <v>160.75</v>
          </cell>
          <cell r="J138" t="str">
            <v>2（1为二类核心）</v>
          </cell>
        </row>
        <row r="139">
          <cell r="C139" t="str">
            <v>14N065</v>
          </cell>
          <cell r="D139" t="str">
            <v>程雪阳</v>
          </cell>
          <cell r="E139" t="str">
            <v>教授</v>
          </cell>
          <cell r="F139">
            <v>41760</v>
          </cell>
          <cell r="G139">
            <v>41061</v>
          </cell>
          <cell r="H139" t="str">
            <v>1</v>
          </cell>
          <cell r="I139" t="str">
            <v>54</v>
          </cell>
          <cell r="J139" t="str">
            <v>1</v>
          </cell>
        </row>
        <row r="140">
          <cell r="C140" t="str">
            <v>17N052</v>
          </cell>
          <cell r="D140" t="str">
            <v>王俊</v>
          </cell>
          <cell r="E140" t="str">
            <v>副教授</v>
          </cell>
          <cell r="G140">
            <v>42887</v>
          </cell>
          <cell r="H140" t="str">
            <v>4</v>
          </cell>
          <cell r="I140" t="str">
            <v>160</v>
          </cell>
        </row>
        <row r="141">
          <cell r="C141" t="str">
            <v>15D062</v>
          </cell>
          <cell r="D141" t="str">
            <v>施立栋</v>
          </cell>
          <cell r="E141" t="str">
            <v>副教授</v>
          </cell>
          <cell r="G141">
            <v>42196</v>
          </cell>
          <cell r="H141" t="str">
            <v>2.6</v>
          </cell>
          <cell r="I141" t="str">
            <v>116.6</v>
          </cell>
          <cell r="J141" t="str">
            <v>1</v>
          </cell>
        </row>
        <row r="142">
          <cell r="C142" t="str">
            <v>12D109</v>
          </cell>
          <cell r="D142" t="str">
            <v>熊赖虎</v>
          </cell>
          <cell r="E142" t="str">
            <v>副教授</v>
          </cell>
          <cell r="G142">
            <v>41091</v>
          </cell>
          <cell r="H142" t="str">
            <v>6</v>
          </cell>
          <cell r="I142" t="str">
            <v>330</v>
          </cell>
          <cell r="J142" t="str">
            <v>1</v>
          </cell>
        </row>
        <row r="143">
          <cell r="C143" t="str">
            <v>15D063</v>
          </cell>
          <cell r="D143" t="str">
            <v>瞿郑龙</v>
          </cell>
          <cell r="E143" t="str">
            <v>副教授</v>
          </cell>
          <cell r="G143">
            <v>42186</v>
          </cell>
          <cell r="H143" t="str">
            <v>3.75</v>
          </cell>
          <cell r="I143" t="str">
            <v>150</v>
          </cell>
          <cell r="J143" t="str">
            <v>1</v>
          </cell>
        </row>
        <row r="144">
          <cell r="C144" t="str">
            <v>040055</v>
          </cell>
          <cell r="D144" t="str">
            <v>孙国平</v>
          </cell>
          <cell r="E144" t="e">
            <v>#REF!</v>
          </cell>
          <cell r="F144">
            <v>41456</v>
          </cell>
          <cell r="G144">
            <v>42156</v>
          </cell>
          <cell r="H144" t="str">
            <v>1</v>
          </cell>
          <cell r="I144" t="str">
            <v>304</v>
          </cell>
          <cell r="J144" t="str">
            <v>1</v>
          </cell>
          <cell r="K144" t="str">
            <v>1</v>
          </cell>
        </row>
        <row r="145">
          <cell r="C145" t="str">
            <v>12D137</v>
          </cell>
          <cell r="D145" t="str">
            <v>李一</v>
          </cell>
          <cell r="E145" t="str">
            <v>副教授</v>
          </cell>
          <cell r="G145">
            <v>41061</v>
          </cell>
          <cell r="H145" t="str">
            <v>4</v>
          </cell>
          <cell r="I145" t="str">
            <v>360</v>
          </cell>
          <cell r="J145" t="str">
            <v>1</v>
          </cell>
          <cell r="P145" t="str">
            <v>1校通识课程项目排一</v>
          </cell>
        </row>
        <row r="146">
          <cell r="C146" t="str">
            <v>15D059</v>
          </cell>
          <cell r="D146" t="str">
            <v>臧晴</v>
          </cell>
          <cell r="E146" t="str">
            <v>副教授</v>
          </cell>
          <cell r="G146">
            <v>42156</v>
          </cell>
          <cell r="H146" t="str">
            <v>8</v>
          </cell>
          <cell r="I146" t="str">
            <v>258</v>
          </cell>
        </row>
        <row r="147">
          <cell r="C147" t="str">
            <v>15D060</v>
          </cell>
          <cell r="D147" t="str">
            <v>管贤强</v>
          </cell>
          <cell r="E147" t="str">
            <v>副教授</v>
          </cell>
          <cell r="G147">
            <v>42156</v>
          </cell>
          <cell r="H147" t="str">
            <v>11</v>
          </cell>
          <cell r="I147" t="str">
            <v>490</v>
          </cell>
          <cell r="J147" t="str">
            <v>6</v>
          </cell>
          <cell r="P147" t="str">
            <v>1主持省课题且有成果</v>
          </cell>
        </row>
        <row r="148">
          <cell r="C148" t="str">
            <v>030146</v>
          </cell>
          <cell r="D148" t="str">
            <v>陈朗</v>
          </cell>
          <cell r="E148" t="str">
            <v>副教授</v>
          </cell>
          <cell r="F148">
            <v>41061</v>
          </cell>
          <cell r="G148">
            <v>41244</v>
          </cell>
          <cell r="H148" t="str">
            <v>5</v>
          </cell>
          <cell r="I148" t="str">
            <v>252</v>
          </cell>
          <cell r="J148" t="str">
            <v>1</v>
          </cell>
        </row>
        <row r="149">
          <cell r="C149" t="str">
            <v>16D048</v>
          </cell>
          <cell r="D149" t="str">
            <v>罗杰</v>
          </cell>
          <cell r="E149" t="str">
            <v>副研究员</v>
          </cell>
          <cell r="G149">
            <v>42522</v>
          </cell>
          <cell r="H149" t="str">
            <v>1</v>
          </cell>
          <cell r="I149" t="str">
            <v>72</v>
          </cell>
        </row>
        <row r="150">
          <cell r="C150" t="str">
            <v>06N081</v>
          </cell>
          <cell r="D150" t="str">
            <v>董雯</v>
          </cell>
          <cell r="E150" t="str">
            <v>教授</v>
          </cell>
          <cell r="F150">
            <v>40026</v>
          </cell>
          <cell r="G150">
            <v>38930</v>
          </cell>
          <cell r="H150" t="str">
            <v>2</v>
          </cell>
          <cell r="I150" t="str">
            <v>300</v>
          </cell>
        </row>
        <row r="151">
          <cell r="C151" t="str">
            <v>07D056</v>
          </cell>
          <cell r="D151" t="str">
            <v>王萃</v>
          </cell>
          <cell r="E151" t="str">
            <v>高级实验师</v>
          </cell>
          <cell r="F151">
            <v>40391</v>
          </cell>
          <cell r="G151" t="str">
            <v/>
          </cell>
          <cell r="H151" t="str">
            <v>4</v>
          </cell>
          <cell r="I151" t="str">
            <v>234</v>
          </cell>
          <cell r="J151" t="str">
            <v>4</v>
          </cell>
        </row>
        <row r="152">
          <cell r="C152" t="str">
            <v>050095</v>
          </cell>
          <cell r="D152" t="str">
            <v>张晓慧</v>
          </cell>
          <cell r="E152" t="str">
            <v>副教授</v>
          </cell>
          <cell r="F152">
            <v>39995</v>
          </cell>
          <cell r="G152">
            <v>41791</v>
          </cell>
          <cell r="H152" t="str">
            <v>2</v>
          </cell>
          <cell r="I152" t="str">
            <v>21</v>
          </cell>
          <cell r="J152" t="str">
            <v>1</v>
          </cell>
        </row>
        <row r="153">
          <cell r="C153" t="str">
            <v>LC020190</v>
          </cell>
          <cell r="D153" t="str">
            <v>沈光思</v>
          </cell>
          <cell r="E153" t="str">
            <v>副教授</v>
          </cell>
          <cell r="F153" t="str">
            <v>2012-06</v>
          </cell>
          <cell r="G153" t="str">
            <v>2015-06</v>
          </cell>
          <cell r="H153" t="str">
            <v>1</v>
          </cell>
          <cell r="I153" t="str">
            <v>12</v>
          </cell>
          <cell r="J153" t="str">
            <v>1</v>
          </cell>
        </row>
        <row r="154">
          <cell r="C154" t="str">
            <v>LC020415</v>
          </cell>
          <cell r="D154" t="str">
            <v>陈静</v>
          </cell>
          <cell r="E154" t="str">
            <v>副教授</v>
          </cell>
          <cell r="G154">
            <v>41791</v>
          </cell>
          <cell r="H154" t="str">
            <v>1</v>
          </cell>
          <cell r="I154" t="str">
            <v>7.3</v>
          </cell>
          <cell r="J154" t="str">
            <v>1</v>
          </cell>
        </row>
        <row r="155">
          <cell r="C155" t="str">
            <v>LC020297</v>
          </cell>
          <cell r="D155" t="str">
            <v>朱江</v>
          </cell>
          <cell r="E155" t="str">
            <v>副教授</v>
          </cell>
          <cell r="F155">
            <v>41821</v>
          </cell>
          <cell r="G155">
            <v>42185</v>
          </cell>
          <cell r="H155" t="str">
            <v>1</v>
          </cell>
          <cell r="I155" t="str">
            <v>4</v>
          </cell>
          <cell r="J155" t="str">
            <v>1</v>
          </cell>
        </row>
        <row r="156">
          <cell r="C156" t="str">
            <v>LC020155</v>
          </cell>
          <cell r="D156" t="str">
            <v>刘慧慧</v>
          </cell>
          <cell r="E156" t="str">
            <v>副教授</v>
          </cell>
          <cell r="F156">
            <v>41456</v>
          </cell>
          <cell r="G156">
            <v>42523</v>
          </cell>
          <cell r="H156" t="str">
            <v>1</v>
          </cell>
          <cell r="I156" t="str">
            <v>6</v>
          </cell>
          <cell r="J156" t="str">
            <v>1</v>
          </cell>
        </row>
        <row r="157">
          <cell r="C157" t="str">
            <v>LC020169</v>
          </cell>
          <cell r="D157" t="str">
            <v>马麒</v>
          </cell>
          <cell r="E157" t="str">
            <v>副教授</v>
          </cell>
          <cell r="F157" t="str">
            <v>2009-07</v>
          </cell>
          <cell r="G157" t="str">
            <v>2017-12</v>
          </cell>
          <cell r="H157" t="str">
            <v>2</v>
          </cell>
          <cell r="I157" t="str">
            <v>3.4</v>
          </cell>
          <cell r="J157" t="str">
            <v>1</v>
          </cell>
        </row>
        <row r="158">
          <cell r="C158" t="str">
            <v>LC020171</v>
          </cell>
          <cell r="D158" t="str">
            <v>毛成洁</v>
          </cell>
          <cell r="E158" t="str">
            <v>副教授</v>
          </cell>
          <cell r="F158">
            <v>41061</v>
          </cell>
          <cell r="G158">
            <v>42156</v>
          </cell>
          <cell r="H158" t="str">
            <v>1</v>
          </cell>
          <cell r="I158" t="str">
            <v>6</v>
          </cell>
          <cell r="J158" t="str">
            <v>1</v>
          </cell>
        </row>
        <row r="159">
          <cell r="C159" t="str">
            <v>LC020252</v>
          </cell>
          <cell r="D159" t="str">
            <v>叶振宇</v>
          </cell>
          <cell r="E159" t="str">
            <v>副教授</v>
          </cell>
          <cell r="F159" t="str">
            <v>2012-06</v>
          </cell>
          <cell r="G159" t="str">
            <v/>
          </cell>
          <cell r="H159" t="str">
            <v>2</v>
          </cell>
          <cell r="I159" t="str">
            <v>40</v>
          </cell>
          <cell r="J159" t="str">
            <v>1</v>
          </cell>
        </row>
        <row r="160">
          <cell r="C160" t="str">
            <v>LC020160</v>
          </cell>
          <cell r="D160" t="str">
            <v>刘晓龙</v>
          </cell>
          <cell r="E160" t="str">
            <v>副教授</v>
          </cell>
          <cell r="F160" t="str">
            <v>2012-07</v>
          </cell>
          <cell r="G160" t="str">
            <v>2015-12</v>
          </cell>
          <cell r="H160" t="str">
            <v>2</v>
          </cell>
          <cell r="I160" t="str">
            <v>16</v>
          </cell>
          <cell r="J160" t="str">
            <v>1</v>
          </cell>
          <cell r="P160" t="str">
            <v>1主持校级教改项目且有成果</v>
          </cell>
        </row>
        <row r="161">
          <cell r="C161" t="str">
            <v>14N056</v>
          </cell>
          <cell r="D161" t="str">
            <v>张海方</v>
          </cell>
          <cell r="E161" t="str">
            <v>教授</v>
          </cell>
          <cell r="F161" t="str">
            <v>2011-08</v>
          </cell>
          <cell r="G161" t="str">
            <v>2009-12</v>
          </cell>
          <cell r="H161" t="str">
            <v>4</v>
          </cell>
          <cell r="I161" t="str">
            <v>160</v>
          </cell>
          <cell r="J161" t="str">
            <v>1</v>
          </cell>
          <cell r="P161" t="str">
            <v>3（主持省级教改课题已结题且有成果，排二参与省教改项目且有成果，主持校微课程群项目）</v>
          </cell>
        </row>
        <row r="162">
          <cell r="C162" t="str">
            <v>LC020275</v>
          </cell>
          <cell r="D162" t="str">
            <v>赵良平</v>
          </cell>
          <cell r="E162" t="str">
            <v>副教授</v>
          </cell>
          <cell r="F162">
            <v>41456</v>
          </cell>
          <cell r="G162">
            <v>42156</v>
          </cell>
          <cell r="H162" t="str">
            <v>2</v>
          </cell>
          <cell r="I162" t="str">
            <v>20</v>
          </cell>
          <cell r="J162" t="str">
            <v>1</v>
          </cell>
        </row>
        <row r="163">
          <cell r="C163" t="str">
            <v>LC020089</v>
          </cell>
          <cell r="D163" t="str">
            <v>陈伟</v>
          </cell>
          <cell r="E163" t="str">
            <v>副教授</v>
          </cell>
          <cell r="F163">
            <v>37347</v>
          </cell>
          <cell r="G163">
            <v>40330</v>
          </cell>
          <cell r="H163" t="str">
            <v>6</v>
          </cell>
          <cell r="I163">
            <v>12</v>
          </cell>
          <cell r="K163">
            <v>1</v>
          </cell>
        </row>
        <row r="164">
          <cell r="C164" t="str">
            <v>15N019</v>
          </cell>
          <cell r="D164" t="str">
            <v>李明</v>
          </cell>
          <cell r="E164" t="str">
            <v>教授</v>
          </cell>
          <cell r="G164">
            <v>39052</v>
          </cell>
          <cell r="H164" t="str">
            <v>2</v>
          </cell>
          <cell r="I164" t="str">
            <v>8</v>
          </cell>
        </row>
        <row r="165">
          <cell r="C165" t="str">
            <v>LC020282</v>
          </cell>
          <cell r="D165" t="str">
            <v>周钢</v>
          </cell>
          <cell r="E165" t="str">
            <v>副教授</v>
          </cell>
          <cell r="F165">
            <v>40693</v>
          </cell>
          <cell r="G165" t="str">
            <v/>
          </cell>
          <cell r="H165" t="str">
            <v>1</v>
          </cell>
          <cell r="I165" t="str">
            <v>4</v>
          </cell>
          <cell r="J165" t="str">
            <v>1</v>
          </cell>
        </row>
        <row r="166">
          <cell r="C166" t="str">
            <v>LC020445</v>
          </cell>
          <cell r="D166" t="str">
            <v>肖盐</v>
          </cell>
          <cell r="E166" t="str">
            <v>副教授</v>
          </cell>
          <cell r="G166">
            <v>42156</v>
          </cell>
          <cell r="H166" t="str">
            <v>2</v>
          </cell>
          <cell r="I166" t="str">
            <v>2</v>
          </cell>
        </row>
        <row r="167">
          <cell r="C167" t="str">
            <v>LC020800</v>
          </cell>
          <cell r="D167" t="str">
            <v>张力元</v>
          </cell>
          <cell r="E167" t="str">
            <v>教授</v>
          </cell>
          <cell r="F167">
            <v>41456</v>
          </cell>
          <cell r="G167">
            <v>41274</v>
          </cell>
          <cell r="H167" t="str">
            <v>2</v>
          </cell>
          <cell r="I167" t="str">
            <v>4</v>
          </cell>
          <cell r="J167" t="str">
            <v>1</v>
          </cell>
        </row>
        <row r="168">
          <cell r="C168" t="str">
            <v>LC020173</v>
          </cell>
          <cell r="D168" t="str">
            <v>茅泳涛</v>
          </cell>
          <cell r="E168" t="str">
            <v>副教授</v>
          </cell>
          <cell r="F168">
            <v>40548</v>
          </cell>
          <cell r="G168">
            <v>41791</v>
          </cell>
          <cell r="H168" t="str">
            <v>2</v>
          </cell>
          <cell r="I168" t="str">
            <v>12</v>
          </cell>
        </row>
        <row r="169">
          <cell r="C169" t="str">
            <v>LC020279</v>
          </cell>
          <cell r="D169" t="str">
            <v>钟丰云</v>
          </cell>
          <cell r="E169" t="str">
            <v>副教授</v>
          </cell>
          <cell r="F169">
            <v>38473</v>
          </cell>
          <cell r="G169">
            <v>42339</v>
          </cell>
          <cell r="H169" t="str">
            <v>1</v>
          </cell>
          <cell r="I169" t="str">
            <v>18</v>
          </cell>
          <cell r="J169" t="str">
            <v>1</v>
          </cell>
        </row>
        <row r="170">
          <cell r="C170" t="str">
            <v>LC020260</v>
          </cell>
          <cell r="D170" t="str">
            <v>张积</v>
          </cell>
          <cell r="E170" t="str">
            <v>副教授</v>
          </cell>
          <cell r="F170">
            <v>37012</v>
          </cell>
          <cell r="G170">
            <v>41061</v>
          </cell>
          <cell r="H170" t="str">
            <v>1</v>
          </cell>
          <cell r="I170" t="str">
            <v>8</v>
          </cell>
          <cell r="J170" t="str">
            <v>1</v>
          </cell>
        </row>
        <row r="171">
          <cell r="C171" t="str">
            <v>LC020424</v>
          </cell>
          <cell r="D171" t="str">
            <v>胡华</v>
          </cell>
          <cell r="E171" t="str">
            <v>副教授</v>
          </cell>
          <cell r="G171">
            <v>40360</v>
          </cell>
          <cell r="J171">
            <v>1</v>
          </cell>
        </row>
        <row r="172">
          <cell r="C172" t="str">
            <v>LC022071</v>
          </cell>
          <cell r="D172" t="str">
            <v>张永胜</v>
          </cell>
          <cell r="E172" t="str">
            <v>副教授</v>
          </cell>
          <cell r="F172">
            <v>41456</v>
          </cell>
          <cell r="G172">
            <v>43252</v>
          </cell>
          <cell r="H172" t="str">
            <v>1</v>
          </cell>
          <cell r="I172" t="str">
            <v>2</v>
          </cell>
          <cell r="J172" t="str">
            <v>1</v>
          </cell>
        </row>
        <row r="173">
          <cell r="C173" t="str">
            <v>LC020188</v>
          </cell>
          <cell r="D173" t="str">
            <v xml:space="preserve">佘昶 </v>
          </cell>
          <cell r="E173" t="str">
            <v>副教授</v>
          </cell>
          <cell r="F173">
            <v>41091</v>
          </cell>
          <cell r="G173">
            <v>42185</v>
          </cell>
          <cell r="H173" t="str">
            <v>1</v>
          </cell>
          <cell r="I173" t="str">
            <v>4</v>
          </cell>
          <cell r="J173" t="str">
            <v>1</v>
          </cell>
        </row>
        <row r="174">
          <cell r="C174" t="str">
            <v>030231</v>
          </cell>
          <cell r="D174" t="str">
            <v>陶伟</v>
          </cell>
          <cell r="E174" t="str">
            <v>副教授</v>
          </cell>
          <cell r="F174">
            <v>41456</v>
          </cell>
          <cell r="G174">
            <v>40544</v>
          </cell>
          <cell r="H174" t="str">
            <v>2</v>
          </cell>
          <cell r="I174" t="str">
            <v>4</v>
          </cell>
          <cell r="J174" t="str">
            <v>1</v>
          </cell>
        </row>
        <row r="175">
          <cell r="C175" t="str">
            <v>LC020240</v>
          </cell>
          <cell r="D175" t="str">
            <v>徐卫华</v>
          </cell>
          <cell r="E175" t="str">
            <v>副教授</v>
          </cell>
          <cell r="F175">
            <v>38231</v>
          </cell>
          <cell r="G175">
            <v>41244</v>
          </cell>
          <cell r="H175" t="str">
            <v>3</v>
          </cell>
          <cell r="I175" t="str">
            <v>15</v>
          </cell>
          <cell r="J175" t="str">
            <v>1</v>
          </cell>
        </row>
        <row r="176">
          <cell r="C176" t="str">
            <v>LC020245</v>
          </cell>
          <cell r="D176" t="str">
            <v>许立军</v>
          </cell>
          <cell r="E176" t="str">
            <v>副教授</v>
          </cell>
          <cell r="F176">
            <v>41456</v>
          </cell>
          <cell r="G176">
            <v>41609</v>
          </cell>
          <cell r="J176" t="str">
            <v>1</v>
          </cell>
        </row>
        <row r="177">
          <cell r="C177" t="str">
            <v>LC020087</v>
          </cell>
          <cell r="D177" t="str">
            <v>陈强</v>
          </cell>
          <cell r="E177" t="str">
            <v>副教授</v>
          </cell>
          <cell r="F177">
            <v>41456</v>
          </cell>
          <cell r="G177" t="str">
            <v/>
          </cell>
          <cell r="H177" t="str">
            <v>1</v>
          </cell>
          <cell r="I177" t="str">
            <v>10</v>
          </cell>
        </row>
        <row r="178">
          <cell r="C178" t="str">
            <v>LC020042</v>
          </cell>
          <cell r="D178" t="str">
            <v>王培吉</v>
          </cell>
          <cell r="E178" t="str">
            <v>教授</v>
          </cell>
          <cell r="F178">
            <v>41821</v>
          </cell>
          <cell r="G178">
            <v>41061</v>
          </cell>
          <cell r="H178" t="str">
            <v>1</v>
          </cell>
          <cell r="I178" t="str">
            <v>6</v>
          </cell>
        </row>
        <row r="179">
          <cell r="C179" t="str">
            <v>09N020</v>
          </cell>
          <cell r="D179" t="str">
            <v>张园</v>
          </cell>
          <cell r="E179" t="str">
            <v>副教授</v>
          </cell>
          <cell r="F179">
            <v>41456</v>
          </cell>
          <cell r="G179">
            <v>43252</v>
          </cell>
          <cell r="H179" t="str">
            <v>2</v>
          </cell>
          <cell r="I179" t="str">
            <v>12</v>
          </cell>
          <cell r="J179" t="str">
            <v>1</v>
          </cell>
        </row>
        <row r="180">
          <cell r="C180" t="str">
            <v>LC020798</v>
          </cell>
          <cell r="D180" t="str">
            <v>陆政峰</v>
          </cell>
          <cell r="E180" t="str">
            <v>副教授</v>
          </cell>
          <cell r="G180">
            <v>40513</v>
          </cell>
          <cell r="H180" t="str">
            <v>1</v>
          </cell>
          <cell r="I180" t="str">
            <v>6</v>
          </cell>
          <cell r="J180" t="str">
            <v>1</v>
          </cell>
        </row>
        <row r="181">
          <cell r="C181" t="str">
            <v>LC020258</v>
          </cell>
          <cell r="D181" t="str">
            <v>臧亚晨</v>
          </cell>
          <cell r="E181" t="str">
            <v>副教授</v>
          </cell>
          <cell r="F181">
            <v>41456</v>
          </cell>
          <cell r="G181">
            <v>42705</v>
          </cell>
          <cell r="H181" t="str">
            <v>4</v>
          </cell>
          <cell r="I181" t="str">
            <v>11</v>
          </cell>
          <cell r="J181" t="str">
            <v>1</v>
          </cell>
        </row>
        <row r="182">
          <cell r="C182" t="str">
            <v>SY0900</v>
          </cell>
          <cell r="D182" t="str">
            <v>赵益明</v>
          </cell>
          <cell r="E182" t="str">
            <v>研究员</v>
          </cell>
          <cell r="F182">
            <v>38443</v>
          </cell>
          <cell r="G182">
            <v>39417</v>
          </cell>
        </row>
        <row r="183">
          <cell r="C183" t="str">
            <v>030182</v>
          </cell>
          <cell r="D183" t="str">
            <v>陈珑</v>
          </cell>
          <cell r="E183" t="str">
            <v>教授</v>
          </cell>
          <cell r="F183">
            <v>41091</v>
          </cell>
          <cell r="G183">
            <v>40330</v>
          </cell>
          <cell r="H183" t="str">
            <v>2</v>
          </cell>
          <cell r="I183" t="str">
            <v>6</v>
          </cell>
          <cell r="K183" t="str">
            <v>1</v>
          </cell>
        </row>
        <row r="184">
          <cell r="C184" t="str">
            <v>030183</v>
          </cell>
          <cell r="D184" t="str">
            <v>陈延斌</v>
          </cell>
          <cell r="E184" t="str">
            <v>教授</v>
          </cell>
          <cell r="F184">
            <v>41456</v>
          </cell>
          <cell r="G184">
            <v>40695</v>
          </cell>
          <cell r="H184" t="str">
            <v>2</v>
          </cell>
          <cell r="J184" t="str">
            <v>1</v>
          </cell>
        </row>
        <row r="185">
          <cell r="C185" t="str">
            <v>06N126</v>
          </cell>
          <cell r="D185" t="str">
            <v>贺永明</v>
          </cell>
          <cell r="E185" t="str">
            <v>教授</v>
          </cell>
          <cell r="F185" t="str">
            <v>2009-07</v>
          </cell>
          <cell r="G185" t="str">
            <v>2006-07</v>
          </cell>
          <cell r="H185" t="str">
            <v>2</v>
          </cell>
          <cell r="I185" t="str">
            <v>120</v>
          </cell>
          <cell r="J185">
            <v>4</v>
          </cell>
        </row>
        <row r="186">
          <cell r="C186" t="str">
            <v>LC010019</v>
          </cell>
          <cell r="D186" t="str">
            <v>黄海雯</v>
          </cell>
          <cell r="E186" t="str">
            <v>教授</v>
          </cell>
          <cell r="F186">
            <v>40330</v>
          </cell>
          <cell r="G186">
            <v>39995</v>
          </cell>
          <cell r="H186" t="str">
            <v>1</v>
          </cell>
          <cell r="I186" t="str">
            <v>6</v>
          </cell>
        </row>
        <row r="187">
          <cell r="C187" t="str">
            <v>LC010056</v>
          </cell>
          <cell r="D187" t="str">
            <v>秦颂兵</v>
          </cell>
          <cell r="E187" t="str">
            <v>教授</v>
          </cell>
          <cell r="F187">
            <v>41456</v>
          </cell>
          <cell r="G187">
            <v>42156</v>
          </cell>
          <cell r="H187" t="str">
            <v>3</v>
          </cell>
          <cell r="I187" t="str">
            <v>133</v>
          </cell>
          <cell r="J187" t="str">
            <v>1</v>
          </cell>
        </row>
        <row r="188">
          <cell r="C188" t="str">
            <v>LC010059</v>
          </cell>
          <cell r="D188" t="str">
            <v>沈蕾</v>
          </cell>
          <cell r="E188" t="str">
            <v>教授</v>
          </cell>
          <cell r="F188">
            <v>41456</v>
          </cell>
          <cell r="G188">
            <v>41426</v>
          </cell>
          <cell r="H188" t="str">
            <v>2</v>
          </cell>
          <cell r="I188">
            <v>10</v>
          </cell>
          <cell r="J188" t="str">
            <v>1</v>
          </cell>
        </row>
        <row r="189">
          <cell r="C189" t="str">
            <v>020095</v>
          </cell>
          <cell r="D189" t="str">
            <v>魏明刚</v>
          </cell>
          <cell r="E189" t="str">
            <v>教授</v>
          </cell>
          <cell r="F189">
            <v>41456</v>
          </cell>
          <cell r="G189">
            <v>39965</v>
          </cell>
          <cell r="H189" t="str">
            <v>1</v>
          </cell>
          <cell r="I189" t="str">
            <v>20</v>
          </cell>
          <cell r="J189" t="str">
            <v>3（1篇为EI）</v>
          </cell>
        </row>
        <row r="190">
          <cell r="C190" t="str">
            <v>13N033</v>
          </cell>
          <cell r="D190" t="str">
            <v>谢宇锋</v>
          </cell>
          <cell r="E190" t="str">
            <v>教授</v>
          </cell>
          <cell r="F190">
            <v>41365</v>
          </cell>
          <cell r="G190">
            <v>39965</v>
          </cell>
          <cell r="H190" t="str">
            <v>1</v>
          </cell>
          <cell r="I190" t="str">
            <v>9</v>
          </cell>
          <cell r="J190" t="str">
            <v>1</v>
          </cell>
          <cell r="P190" t="str">
            <v>1主持校教改课题且有成果</v>
          </cell>
        </row>
        <row r="191">
          <cell r="C191" t="str">
            <v>LC010427</v>
          </cell>
          <cell r="D191" t="str">
            <v>周进</v>
          </cell>
          <cell r="E191" t="str">
            <v>教授</v>
          </cell>
          <cell r="F191">
            <v>41821</v>
          </cell>
          <cell r="G191">
            <v>40695</v>
          </cell>
          <cell r="H191" t="str">
            <v>15</v>
          </cell>
          <cell r="I191" t="str">
            <v>3.33</v>
          </cell>
          <cell r="J191" t="str">
            <v>2</v>
          </cell>
          <cell r="P191" t="str">
            <v>1校创新创业课程项目排一</v>
          </cell>
        </row>
        <row r="192">
          <cell r="C192" t="str">
            <v>LC010122</v>
          </cell>
          <cell r="D192" t="str">
            <v>朱晔涵</v>
          </cell>
          <cell r="E192" t="str">
            <v>教授</v>
          </cell>
          <cell r="F192">
            <v>38169</v>
          </cell>
          <cell r="G192">
            <v>38534</v>
          </cell>
          <cell r="H192" t="str">
            <v>4</v>
          </cell>
          <cell r="I192" t="str">
            <v>6</v>
          </cell>
        </row>
        <row r="193">
          <cell r="C193" t="str">
            <v>LC010139</v>
          </cell>
          <cell r="D193" t="str">
            <v>陈康武</v>
          </cell>
          <cell r="E193" t="str">
            <v>副教授</v>
          </cell>
          <cell r="F193">
            <v>41456</v>
          </cell>
          <cell r="G193">
            <v>42906</v>
          </cell>
          <cell r="H193">
            <v>1</v>
          </cell>
          <cell r="I193">
            <v>8</v>
          </cell>
          <cell r="J193">
            <v>1</v>
          </cell>
        </row>
        <row r="194">
          <cell r="C194" t="str">
            <v>LC010144</v>
          </cell>
          <cell r="D194" t="str">
            <v>陈少慕</v>
          </cell>
          <cell r="E194" t="str">
            <v>副教授</v>
          </cell>
          <cell r="F194">
            <v>41061</v>
          </cell>
          <cell r="G194" t="str">
            <v/>
          </cell>
          <cell r="H194" t="str">
            <v>1</v>
          </cell>
          <cell r="I194" t="str">
            <v>2</v>
          </cell>
          <cell r="J194" t="str">
            <v>1</v>
          </cell>
        </row>
        <row r="195">
          <cell r="C195" t="str">
            <v>LC010160</v>
          </cell>
          <cell r="D195" t="str">
            <v>邓胜明</v>
          </cell>
          <cell r="E195" t="str">
            <v>副教授</v>
          </cell>
          <cell r="F195">
            <v>41456</v>
          </cell>
          <cell r="G195">
            <v>42156</v>
          </cell>
          <cell r="H195" t="str">
            <v>4</v>
          </cell>
          <cell r="I195" t="str">
            <v>30</v>
          </cell>
          <cell r="J195" t="str">
            <v>1</v>
          </cell>
        </row>
        <row r="196">
          <cell r="C196" t="str">
            <v>LC010163</v>
          </cell>
          <cell r="D196" t="str">
            <v>董凤林</v>
          </cell>
          <cell r="E196" t="str">
            <v>副教授</v>
          </cell>
          <cell r="F196">
            <v>40360</v>
          </cell>
          <cell r="G196">
            <v>43070</v>
          </cell>
          <cell r="H196" t="str">
            <v>1</v>
          </cell>
          <cell r="I196" t="str">
            <v>9</v>
          </cell>
          <cell r="J196" t="str">
            <v>1</v>
          </cell>
        </row>
        <row r="197">
          <cell r="C197" t="str">
            <v>LC010187</v>
          </cell>
          <cell r="D197" t="str">
            <v>顾勇</v>
          </cell>
          <cell r="E197" t="str">
            <v>副教授</v>
          </cell>
          <cell r="F197">
            <v>41456</v>
          </cell>
          <cell r="G197">
            <v>42887</v>
          </cell>
          <cell r="H197" t="str">
            <v>1</v>
          </cell>
          <cell r="I197" t="str">
            <v>2</v>
          </cell>
          <cell r="J197" t="str">
            <v>2</v>
          </cell>
        </row>
        <row r="198">
          <cell r="C198" t="str">
            <v>LC010202</v>
          </cell>
          <cell r="D198" t="str">
            <v>侯云英</v>
          </cell>
          <cell r="E198" t="str">
            <v>副教授</v>
          </cell>
          <cell r="F198">
            <v>40664</v>
          </cell>
          <cell r="G198" t="str">
            <v>2017-12</v>
          </cell>
          <cell r="H198" t="str">
            <v>5</v>
          </cell>
          <cell r="I198" t="str">
            <v>165</v>
          </cell>
          <cell r="J198" t="str">
            <v>1</v>
          </cell>
          <cell r="L198" t="str">
            <v>1</v>
          </cell>
        </row>
        <row r="199">
          <cell r="C199" t="str">
            <v>LC010217</v>
          </cell>
          <cell r="D199" t="str">
            <v>季成</v>
          </cell>
          <cell r="E199" t="str">
            <v>副教授</v>
          </cell>
          <cell r="F199">
            <v>38991</v>
          </cell>
          <cell r="G199">
            <v>41061</v>
          </cell>
          <cell r="H199" t="str">
            <v>2</v>
          </cell>
          <cell r="I199" t="str">
            <v>10</v>
          </cell>
          <cell r="J199" t="str">
            <v>1</v>
          </cell>
        </row>
        <row r="200">
          <cell r="C200" t="str">
            <v/>
          </cell>
          <cell r="D200" t="str">
            <v>姜敏</v>
          </cell>
          <cell r="E200" t="str">
            <v>副教授</v>
          </cell>
          <cell r="G200">
            <v>41852</v>
          </cell>
          <cell r="H200" t="str">
            <v>1</v>
          </cell>
          <cell r="I200" t="str">
            <v>3</v>
          </cell>
          <cell r="J200" t="str">
            <v>1</v>
          </cell>
        </row>
        <row r="201">
          <cell r="C201" t="str">
            <v>LC010229</v>
          </cell>
          <cell r="D201" t="str">
            <v>孔岩</v>
          </cell>
          <cell r="E201" t="str">
            <v>副教授</v>
          </cell>
          <cell r="F201">
            <v>38443</v>
          </cell>
          <cell r="G201">
            <v>39965</v>
          </cell>
          <cell r="H201" t="str">
            <v>2</v>
          </cell>
          <cell r="I201" t="str">
            <v>20</v>
          </cell>
          <cell r="J201" t="str">
            <v>1</v>
          </cell>
        </row>
        <row r="202">
          <cell r="C202" t="str">
            <v>LC010236</v>
          </cell>
          <cell r="D202" t="str">
            <v>李洁</v>
          </cell>
          <cell r="E202" t="str">
            <v>副教授</v>
          </cell>
          <cell r="F202">
            <v>40664</v>
          </cell>
          <cell r="G202">
            <v>43435</v>
          </cell>
          <cell r="J202">
            <v>1</v>
          </cell>
        </row>
        <row r="203">
          <cell r="C203" t="str">
            <v>LC010676</v>
          </cell>
          <cell r="D203" t="str">
            <v>李敏</v>
          </cell>
          <cell r="E203" t="str">
            <v>副教授</v>
          </cell>
          <cell r="G203">
            <v>41086</v>
          </cell>
          <cell r="H203" t="str">
            <v>1</v>
          </cell>
          <cell r="I203" t="str">
            <v>6.3</v>
          </cell>
          <cell r="J203" t="str">
            <v>1</v>
          </cell>
        </row>
        <row r="204">
          <cell r="C204" t="str">
            <v>LC010660</v>
          </cell>
          <cell r="D204" t="str">
            <v>李吻</v>
          </cell>
          <cell r="E204" t="str">
            <v>副教授</v>
          </cell>
          <cell r="G204">
            <v>40330</v>
          </cell>
          <cell r="H204" t="str">
            <v>1</v>
          </cell>
          <cell r="I204" t="str">
            <v>4</v>
          </cell>
          <cell r="J204">
            <v>1</v>
          </cell>
        </row>
        <row r="205">
          <cell r="C205" t="str">
            <v>LC010588</v>
          </cell>
          <cell r="D205" t="str">
            <v>梁容瑞</v>
          </cell>
          <cell r="E205" t="str">
            <v>副教授</v>
          </cell>
          <cell r="G205">
            <v>41244</v>
          </cell>
          <cell r="H205" t="str">
            <v>1</v>
          </cell>
          <cell r="I205" t="str">
            <v>2</v>
          </cell>
          <cell r="J205" t="str">
            <v>1</v>
          </cell>
        </row>
        <row r="206">
          <cell r="C206" t="str">
            <v>LC010260</v>
          </cell>
          <cell r="D206" t="str">
            <v>刘传道</v>
          </cell>
          <cell r="E206" t="str">
            <v>副教授</v>
          </cell>
          <cell r="F206">
            <v>41091</v>
          </cell>
          <cell r="G206" t="str">
            <v/>
          </cell>
          <cell r="H206" t="str">
            <v>1</v>
          </cell>
          <cell r="I206" t="str">
            <v>12</v>
          </cell>
          <cell r="J206" t="str">
            <v>1</v>
          </cell>
        </row>
        <row r="207">
          <cell r="C207" t="str">
            <v>LC010265</v>
          </cell>
          <cell r="D207" t="str">
            <v>刘建刚</v>
          </cell>
          <cell r="E207" t="str">
            <v>副教授</v>
          </cell>
          <cell r="F207">
            <v>41061</v>
          </cell>
          <cell r="G207" t="str">
            <v>2018-07</v>
          </cell>
          <cell r="H207" t="str">
            <v>1</v>
          </cell>
          <cell r="I207" t="str">
            <v>2</v>
          </cell>
          <cell r="J207" t="str">
            <v>1</v>
          </cell>
        </row>
        <row r="208">
          <cell r="C208" t="str">
            <v>LC010268</v>
          </cell>
          <cell r="D208" t="str">
            <v>刘凌</v>
          </cell>
          <cell r="E208" t="str">
            <v>副教授</v>
          </cell>
          <cell r="F208">
            <v>40360</v>
          </cell>
          <cell r="G208" t="str">
            <v/>
          </cell>
          <cell r="H208" t="str">
            <v>1</v>
          </cell>
          <cell r="I208" t="str">
            <v>12</v>
          </cell>
          <cell r="J208">
            <v>1</v>
          </cell>
        </row>
        <row r="209">
          <cell r="C209" t="str">
            <v>LC010579</v>
          </cell>
          <cell r="D209" t="str">
            <v>刘蔚</v>
          </cell>
          <cell r="E209" t="str">
            <v>副教授</v>
          </cell>
          <cell r="G209">
            <v>39753</v>
          </cell>
          <cell r="H209" t="str">
            <v>1-2</v>
          </cell>
          <cell r="I209" t="str">
            <v>3</v>
          </cell>
          <cell r="J209" t="str">
            <v>1</v>
          </cell>
        </row>
        <row r="210">
          <cell r="C210" t="str">
            <v>LC010293</v>
          </cell>
          <cell r="D210" t="str">
            <v>平季根</v>
          </cell>
          <cell r="E210" t="str">
            <v>副教授</v>
          </cell>
          <cell r="F210">
            <v>36130</v>
          </cell>
          <cell r="G210">
            <v>38504</v>
          </cell>
          <cell r="H210" t="str">
            <v>1</v>
          </cell>
          <cell r="I210" t="str">
            <v>6</v>
          </cell>
          <cell r="J210" t="str">
            <v>1</v>
          </cell>
        </row>
        <row r="211">
          <cell r="C211" t="str">
            <v>LC010646</v>
          </cell>
          <cell r="D211" t="str">
            <v>沈芳荣</v>
          </cell>
          <cell r="E211" t="str">
            <v>副教授</v>
          </cell>
          <cell r="G211">
            <v>41426</v>
          </cell>
          <cell r="H211" t="str">
            <v>4</v>
          </cell>
          <cell r="I211" t="str">
            <v>8</v>
          </cell>
          <cell r="J211">
            <v>1</v>
          </cell>
        </row>
        <row r="212">
          <cell r="C212" t="str">
            <v>LC010318</v>
          </cell>
          <cell r="D212" t="str">
            <v>孙雪波</v>
          </cell>
          <cell r="E212" t="str">
            <v>副教授</v>
          </cell>
          <cell r="F212">
            <v>37165</v>
          </cell>
          <cell r="G212">
            <v>41426</v>
          </cell>
          <cell r="H212" t="str">
            <v>1</v>
          </cell>
          <cell r="I212" t="str">
            <v>4</v>
          </cell>
          <cell r="J212" t="str">
            <v>1</v>
          </cell>
        </row>
        <row r="213">
          <cell r="C213" t="str">
            <v>LC010320</v>
          </cell>
          <cell r="D213" t="str">
            <v>孙智勇</v>
          </cell>
          <cell r="E213" t="str">
            <v>副教授</v>
          </cell>
          <cell r="F213">
            <v>41456</v>
          </cell>
          <cell r="G213">
            <v>43435</v>
          </cell>
          <cell r="H213" t="str">
            <v>3</v>
          </cell>
          <cell r="I213" t="str">
            <v>10</v>
          </cell>
          <cell r="J213" t="str">
            <v>1</v>
          </cell>
        </row>
        <row r="214">
          <cell r="C214" t="str">
            <v>LC010328</v>
          </cell>
          <cell r="D214" t="str">
            <v>万慎娴</v>
          </cell>
          <cell r="E214" t="str">
            <v>副教授</v>
          </cell>
          <cell r="F214">
            <v>41456</v>
          </cell>
          <cell r="G214" t="str">
            <v/>
          </cell>
          <cell r="H214" t="str">
            <v>1</v>
          </cell>
          <cell r="I214" t="str">
            <v>10</v>
          </cell>
          <cell r="J214" t="str">
            <v>3（1篇北图核心）</v>
          </cell>
        </row>
        <row r="215">
          <cell r="C215" t="str">
            <v>LC010344</v>
          </cell>
          <cell r="D215" t="str">
            <v>王希明</v>
          </cell>
          <cell r="E215" t="str">
            <v>副教授</v>
          </cell>
          <cell r="F215">
            <v>39995</v>
          </cell>
          <cell r="G215">
            <v>43435</v>
          </cell>
          <cell r="H215" t="str">
            <v>3</v>
          </cell>
          <cell r="I215" t="str">
            <v>50</v>
          </cell>
          <cell r="O215" t="str">
            <v>1国家精品在线开放课程排五</v>
          </cell>
        </row>
        <row r="216">
          <cell r="C216" t="str">
            <v>040133</v>
          </cell>
          <cell r="D216" t="str">
            <v>王月菊</v>
          </cell>
          <cell r="E216" t="str">
            <v>副教授</v>
          </cell>
          <cell r="F216">
            <v>39995</v>
          </cell>
          <cell r="G216">
            <v>42887</v>
          </cell>
          <cell r="H216" t="str">
            <v>1</v>
          </cell>
          <cell r="I216" t="str">
            <v>6</v>
          </cell>
          <cell r="J216" t="str">
            <v>1</v>
          </cell>
        </row>
        <row r="217">
          <cell r="C217" t="str">
            <v>030202</v>
          </cell>
          <cell r="D217" t="str">
            <v>武剑</v>
          </cell>
          <cell r="E217" t="str">
            <v>副教授</v>
          </cell>
          <cell r="F217">
            <v>38991</v>
          </cell>
          <cell r="G217" t="str">
            <v/>
          </cell>
          <cell r="H217" t="str">
            <v>2</v>
          </cell>
          <cell r="I217" t="str">
            <v>12</v>
          </cell>
          <cell r="J217" t="str">
            <v>1</v>
          </cell>
        </row>
        <row r="218">
          <cell r="C218" t="str">
            <v>LC010378</v>
          </cell>
          <cell r="D218" t="str">
            <v>颜灵芝</v>
          </cell>
          <cell r="E218" t="str">
            <v>副教授</v>
          </cell>
          <cell r="F218">
            <v>40391</v>
          </cell>
          <cell r="G218">
            <v>42156</v>
          </cell>
          <cell r="H218" t="str">
            <v>2</v>
          </cell>
          <cell r="I218" t="str">
            <v>64</v>
          </cell>
          <cell r="J218" t="str">
            <v>1</v>
          </cell>
        </row>
        <row r="219">
          <cell r="C219" t="str">
            <v>030187</v>
          </cell>
          <cell r="D219" t="str">
            <v>杨玲</v>
          </cell>
          <cell r="E219" t="str">
            <v>副教授</v>
          </cell>
          <cell r="F219">
            <v>38991</v>
          </cell>
          <cell r="G219" t="str">
            <v/>
          </cell>
          <cell r="H219" t="str">
            <v>2</v>
          </cell>
          <cell r="I219" t="str">
            <v>30</v>
          </cell>
          <cell r="O219" t="str">
            <v>1国家精品开放课程排二</v>
          </cell>
        </row>
        <row r="220">
          <cell r="C220" t="str">
            <v>LC010386</v>
          </cell>
          <cell r="D220" t="str">
            <v>杨新静</v>
          </cell>
          <cell r="E220" t="str">
            <v>副教授</v>
          </cell>
          <cell r="F220">
            <v>40179</v>
          </cell>
          <cell r="G220" t="str">
            <v/>
          </cell>
          <cell r="H220" t="str">
            <v>1</v>
          </cell>
          <cell r="I220" t="str">
            <v>3</v>
          </cell>
        </row>
        <row r="221">
          <cell r="C221" t="str">
            <v>LC010390</v>
          </cell>
          <cell r="D221" t="str">
            <v>姚静艳</v>
          </cell>
          <cell r="E221" t="str">
            <v>副教授</v>
          </cell>
          <cell r="F221">
            <v>37012</v>
          </cell>
          <cell r="G221" t="str">
            <v/>
          </cell>
          <cell r="H221" t="str">
            <v>1</v>
          </cell>
          <cell r="I221" t="str">
            <v>10</v>
          </cell>
          <cell r="J221" t="str">
            <v>1</v>
          </cell>
        </row>
        <row r="222">
          <cell r="C222" t="str">
            <v>LC010392</v>
          </cell>
          <cell r="D222" t="str">
            <v>殷红</v>
          </cell>
          <cell r="E222" t="str">
            <v>副教授</v>
          </cell>
          <cell r="F222">
            <v>38961</v>
          </cell>
          <cell r="G222" t="str">
            <v/>
          </cell>
          <cell r="H222" t="str">
            <v>2</v>
          </cell>
          <cell r="I222" t="str">
            <v>12</v>
          </cell>
          <cell r="J222" t="str">
            <v>1</v>
          </cell>
        </row>
        <row r="223">
          <cell r="C223" t="str">
            <v>LC010637</v>
          </cell>
          <cell r="D223" t="str">
            <v>殷杰</v>
          </cell>
          <cell r="E223" t="str">
            <v>副教授</v>
          </cell>
          <cell r="G223">
            <v>42369</v>
          </cell>
          <cell r="H223" t="str">
            <v>1</v>
          </cell>
          <cell r="I223" t="str">
            <v>4</v>
          </cell>
        </row>
        <row r="224">
          <cell r="C224" t="str">
            <v>LC010673</v>
          </cell>
          <cell r="D224" t="str">
            <v>张剑</v>
          </cell>
          <cell r="E224" t="str">
            <v>副教授</v>
          </cell>
          <cell r="G224">
            <v>41426</v>
          </cell>
          <cell r="H224" t="str">
            <v>2</v>
          </cell>
          <cell r="I224" t="str">
            <v>6</v>
          </cell>
          <cell r="J224" t="str">
            <v>1</v>
          </cell>
        </row>
        <row r="225">
          <cell r="C225" t="str">
            <v>040113</v>
          </cell>
          <cell r="D225" t="str">
            <v>赵华</v>
          </cell>
          <cell r="E225" t="str">
            <v>副教授</v>
          </cell>
          <cell r="G225">
            <v>38169</v>
          </cell>
          <cell r="H225" t="str">
            <v>1</v>
          </cell>
          <cell r="I225" t="str">
            <v>10</v>
          </cell>
          <cell r="J225" t="str">
            <v>2</v>
          </cell>
        </row>
        <row r="226">
          <cell r="C226" t="str">
            <v>LC010638</v>
          </cell>
          <cell r="D226" t="str">
            <v>支巧明</v>
          </cell>
          <cell r="E226" t="str">
            <v>副教授</v>
          </cell>
          <cell r="G226">
            <v>41090</v>
          </cell>
          <cell r="H226" t="str">
            <v>2</v>
          </cell>
          <cell r="I226" t="str">
            <v>9.2</v>
          </cell>
          <cell r="J226" t="str">
            <v>1</v>
          </cell>
        </row>
        <row r="227">
          <cell r="C227" t="str">
            <v>LC010583</v>
          </cell>
          <cell r="D227" t="str">
            <v>周峰</v>
          </cell>
          <cell r="E227" t="str">
            <v>副教授</v>
          </cell>
          <cell r="G227">
            <v>41094</v>
          </cell>
          <cell r="H227" t="str">
            <v>1</v>
          </cell>
          <cell r="I227" t="str">
            <v>2</v>
          </cell>
          <cell r="J227" t="str">
            <v>1</v>
          </cell>
        </row>
        <row r="228">
          <cell r="C228" t="str">
            <v>LC010429</v>
          </cell>
          <cell r="D228" t="str">
            <v>周卫琴</v>
          </cell>
          <cell r="E228" t="str">
            <v>副教授</v>
          </cell>
          <cell r="F228">
            <v>39630</v>
          </cell>
          <cell r="G228" t="str">
            <v/>
          </cell>
          <cell r="H228" t="str">
            <v>1</v>
          </cell>
          <cell r="I228" t="str">
            <v>20</v>
          </cell>
          <cell r="J228" t="str">
            <v>1</v>
          </cell>
        </row>
        <row r="229">
          <cell r="C229" t="str">
            <v>LC010647</v>
          </cell>
          <cell r="D229" t="str">
            <v>朱若夫</v>
          </cell>
          <cell r="E229" t="str">
            <v>副教授</v>
          </cell>
          <cell r="G229">
            <v>39600</v>
          </cell>
          <cell r="H229" t="str">
            <v>1</v>
          </cell>
          <cell r="I229" t="str">
            <v>4</v>
          </cell>
          <cell r="J229" t="str">
            <v>1</v>
          </cell>
        </row>
        <row r="230">
          <cell r="C230" t="str">
            <v>LC010292</v>
          </cell>
          <cell r="D230" t="str">
            <v>庞雪芹</v>
          </cell>
          <cell r="E230" t="str">
            <v>副教授</v>
          </cell>
          <cell r="F230">
            <v>41061</v>
          </cell>
          <cell r="H230" t="str">
            <v>2</v>
          </cell>
          <cell r="I230" t="str">
            <v>16</v>
          </cell>
          <cell r="J230" t="str">
            <v>1</v>
          </cell>
        </row>
        <row r="231">
          <cell r="C231" t="str">
            <v>LC030066</v>
          </cell>
          <cell r="D231" t="str">
            <v>王宇清</v>
          </cell>
          <cell r="E231" t="str">
            <v>教授</v>
          </cell>
          <cell r="F231">
            <v>42156</v>
          </cell>
          <cell r="G231">
            <v>42339</v>
          </cell>
          <cell r="H231" t="str">
            <v>5</v>
          </cell>
          <cell r="I231" t="str">
            <v>20</v>
          </cell>
          <cell r="J231" t="str">
            <v>1</v>
          </cell>
        </row>
        <row r="232">
          <cell r="C232" t="str">
            <v>07D028</v>
          </cell>
          <cell r="D232" t="str">
            <v>丁欣</v>
          </cell>
          <cell r="E232" t="str">
            <v>副教授</v>
          </cell>
          <cell r="F232" t="str">
            <v>2014-07</v>
          </cell>
          <cell r="G232" t="str">
            <v>2016-07</v>
          </cell>
          <cell r="H232" t="str">
            <v>2</v>
          </cell>
          <cell r="I232" t="str">
            <v>3</v>
          </cell>
          <cell r="J232" t="str">
            <v>2</v>
          </cell>
        </row>
        <row r="233">
          <cell r="C233" t="str">
            <v>LC030077</v>
          </cell>
          <cell r="D233" t="str">
            <v>周万平</v>
          </cell>
          <cell r="E233" t="str">
            <v>副教授</v>
          </cell>
          <cell r="F233">
            <v>40664</v>
          </cell>
          <cell r="G233">
            <v>0</v>
          </cell>
          <cell r="H233" t="str">
            <v>1</v>
          </cell>
          <cell r="I233" t="str">
            <v>4</v>
          </cell>
          <cell r="J233" t="str">
            <v>1</v>
          </cell>
        </row>
        <row r="234">
          <cell r="C234" t="str">
            <v>LC030018</v>
          </cell>
          <cell r="D234" t="str">
            <v>徐秋琴</v>
          </cell>
          <cell r="E234" t="str">
            <v>副教授</v>
          </cell>
          <cell r="F234" t="str">
            <v>2013-07</v>
          </cell>
          <cell r="G234" t="str">
            <v/>
          </cell>
          <cell r="H234" t="str">
            <v>1</v>
          </cell>
          <cell r="I234" t="str">
            <v>2</v>
          </cell>
          <cell r="J234" t="str">
            <v>1</v>
          </cell>
        </row>
        <row r="235">
          <cell r="C235" t="str">
            <v>LC030115</v>
          </cell>
          <cell r="D235" t="str">
            <v>曹戌</v>
          </cell>
          <cell r="E235" t="str">
            <v>副教授</v>
          </cell>
          <cell r="F235">
            <v>41883</v>
          </cell>
          <cell r="G235">
            <v>42339</v>
          </cell>
          <cell r="H235" t="str">
            <v>2</v>
          </cell>
          <cell r="I235" t="str">
            <v>3</v>
          </cell>
          <cell r="J235" t="str">
            <v>1</v>
          </cell>
        </row>
        <row r="236">
          <cell r="D236" t="str">
            <v>凌婧</v>
          </cell>
          <cell r="E236" t="str">
            <v>副教授</v>
          </cell>
          <cell r="G236">
            <v>41456</v>
          </cell>
          <cell r="H236" t="str">
            <v>1</v>
          </cell>
          <cell r="I236" t="str">
            <v>3</v>
          </cell>
          <cell r="J236">
            <v>1</v>
          </cell>
        </row>
        <row r="237">
          <cell r="C237" t="str">
            <v>14D134</v>
          </cell>
          <cell r="D237" t="str">
            <v>刘汉洲</v>
          </cell>
          <cell r="E237" t="str">
            <v>副教授</v>
          </cell>
          <cell r="G237">
            <v>41791</v>
          </cell>
          <cell r="H237" t="str">
            <v>2</v>
          </cell>
          <cell r="I237" t="str">
            <v>30</v>
          </cell>
          <cell r="J237" t="str">
            <v>1</v>
          </cell>
        </row>
        <row r="238">
          <cell r="C238" t="str">
            <v>11D020</v>
          </cell>
          <cell r="D238" t="str">
            <v>俞家华</v>
          </cell>
          <cell r="E238" t="str">
            <v>教授</v>
          </cell>
          <cell r="F238">
            <v>41456</v>
          </cell>
          <cell r="G238">
            <v>40210</v>
          </cell>
          <cell r="H238" t="str">
            <v>1</v>
          </cell>
          <cell r="I238" t="str">
            <v>20</v>
          </cell>
          <cell r="J238" t="str">
            <v>1</v>
          </cell>
          <cell r="P238" t="str">
            <v>1主持校全英文课程项目</v>
          </cell>
        </row>
        <row r="239">
          <cell r="C239" t="str">
            <v>16D031</v>
          </cell>
          <cell r="D239" t="str">
            <v>胡文涛</v>
          </cell>
          <cell r="E239" t="str">
            <v>副教授</v>
          </cell>
          <cell r="G239">
            <v>41426</v>
          </cell>
          <cell r="H239" t="str">
            <v>2</v>
          </cell>
          <cell r="I239" t="str">
            <v>24</v>
          </cell>
          <cell r="J239" t="str">
            <v>2</v>
          </cell>
        </row>
        <row r="240">
          <cell r="C240" t="str">
            <v>15D050</v>
          </cell>
          <cell r="D240" t="str">
            <v>马晓川</v>
          </cell>
          <cell r="E240" t="str">
            <v>副教授</v>
          </cell>
          <cell r="G240">
            <v>42156</v>
          </cell>
          <cell r="H240" t="str">
            <v>3</v>
          </cell>
          <cell r="I240" t="str">
            <v>58</v>
          </cell>
          <cell r="J240" t="str">
            <v>1</v>
          </cell>
        </row>
        <row r="241">
          <cell r="C241" t="str">
            <v>12N090</v>
          </cell>
          <cell r="D241" t="str">
            <v>葛翠翠</v>
          </cell>
          <cell r="E241" t="str">
            <v>研究员</v>
          </cell>
          <cell r="F241">
            <v>41183</v>
          </cell>
          <cell r="G241">
            <v>40725</v>
          </cell>
          <cell r="J241">
            <v>1</v>
          </cell>
        </row>
        <row r="242">
          <cell r="C242" t="str">
            <v>14D135</v>
          </cell>
          <cell r="D242" t="str">
            <v>赵琳</v>
          </cell>
          <cell r="E242" t="str">
            <v>副教授</v>
          </cell>
          <cell r="G242">
            <v>41791</v>
          </cell>
          <cell r="H242" t="str">
            <v>3</v>
          </cell>
          <cell r="I242" t="str">
            <v>102</v>
          </cell>
          <cell r="J242" t="str">
            <v>1</v>
          </cell>
        </row>
        <row r="243">
          <cell r="C243" t="str">
            <v>14N028</v>
          </cell>
          <cell r="D243" t="str">
            <v>郭正清</v>
          </cell>
          <cell r="E243" t="str">
            <v>教授</v>
          </cell>
          <cell r="F243">
            <v>42156</v>
          </cell>
          <cell r="G243">
            <v>40739</v>
          </cell>
          <cell r="H243" t="str">
            <v>2</v>
          </cell>
          <cell r="I243" t="str">
            <v>55</v>
          </cell>
        </row>
        <row r="244">
          <cell r="C244" t="str">
            <v>13N104</v>
          </cell>
          <cell r="D244" t="str">
            <v>杨再兴</v>
          </cell>
          <cell r="E244" t="str">
            <v>研究员</v>
          </cell>
          <cell r="F244">
            <v>42583</v>
          </cell>
          <cell r="G244">
            <v>40787</v>
          </cell>
        </row>
        <row r="245">
          <cell r="C245" t="str">
            <v>16D047</v>
          </cell>
          <cell r="D245" t="str">
            <v>崇羽</v>
          </cell>
          <cell r="E245" t="str">
            <v>副研究员</v>
          </cell>
          <cell r="G245">
            <v>42552</v>
          </cell>
          <cell r="H245" t="str">
            <v>1</v>
          </cell>
          <cell r="I245" t="str">
            <v>2</v>
          </cell>
        </row>
        <row r="246">
          <cell r="C246" t="str">
            <v>SY0664</v>
          </cell>
          <cell r="D246" t="str">
            <v>王艾丽</v>
          </cell>
          <cell r="E246" t="str">
            <v>副研究员</v>
          </cell>
          <cell r="F246">
            <v>37712</v>
          </cell>
          <cell r="G246">
            <v>40513</v>
          </cell>
        </row>
        <row r="247">
          <cell r="C247" t="str">
            <v>13N133</v>
          </cell>
          <cell r="D247" t="str">
            <v>万忠晓</v>
          </cell>
          <cell r="E247" t="str">
            <v>教授</v>
          </cell>
          <cell r="F247">
            <v>41609</v>
          </cell>
          <cell r="G247">
            <v>41214</v>
          </cell>
          <cell r="H247" t="str">
            <v>9</v>
          </cell>
          <cell r="I247" t="str">
            <v>105</v>
          </cell>
          <cell r="J247" t="str">
            <v>2</v>
          </cell>
        </row>
        <row r="248">
          <cell r="C248" t="str">
            <v>12N108</v>
          </cell>
          <cell r="D248" t="str">
            <v>董晨</v>
          </cell>
          <cell r="E248" t="str">
            <v>教授</v>
          </cell>
          <cell r="F248">
            <v>41244</v>
          </cell>
          <cell r="G248">
            <v>39234</v>
          </cell>
          <cell r="H248" t="str">
            <v>3</v>
          </cell>
          <cell r="I248" t="str">
            <v>60</v>
          </cell>
          <cell r="J248" t="str">
            <v>1</v>
          </cell>
          <cell r="K248" t="str">
            <v>1</v>
          </cell>
        </row>
        <row r="249">
          <cell r="C249" t="str">
            <v>14N058</v>
          </cell>
          <cell r="D249" t="str">
            <v>张垒</v>
          </cell>
          <cell r="E249" t="str">
            <v>教授</v>
          </cell>
          <cell r="F249">
            <v>41791</v>
          </cell>
          <cell r="G249">
            <v>40422</v>
          </cell>
          <cell r="H249" t="str">
            <v>9</v>
          </cell>
          <cell r="I249" t="str">
            <v>40</v>
          </cell>
          <cell r="J249" t="str">
            <v>1</v>
          </cell>
        </row>
        <row r="250">
          <cell r="C250" t="str">
            <v>12N073</v>
          </cell>
          <cell r="D250" t="str">
            <v>陈涛</v>
          </cell>
          <cell r="E250" t="str">
            <v>教授</v>
          </cell>
          <cell r="F250">
            <v>41122</v>
          </cell>
          <cell r="G250">
            <v>38596</v>
          </cell>
          <cell r="H250" t="str">
            <v>2</v>
          </cell>
          <cell r="I250" t="str">
            <v>80</v>
          </cell>
          <cell r="J250" t="str">
            <v>1</v>
          </cell>
        </row>
        <row r="251">
          <cell r="C251" t="str">
            <v>10D034</v>
          </cell>
          <cell r="D251" t="str">
            <v>汤在祥</v>
          </cell>
          <cell r="E251" t="str">
            <v>教授</v>
          </cell>
          <cell r="F251">
            <v>41456</v>
          </cell>
          <cell r="G251">
            <v>39965</v>
          </cell>
          <cell r="J251" t="str">
            <v>2</v>
          </cell>
          <cell r="K251" t="str">
            <v>1</v>
          </cell>
          <cell r="P251" t="str">
            <v>1校创新创业课程项目排一</v>
          </cell>
        </row>
        <row r="252">
          <cell r="C252" t="str">
            <v>SY0687</v>
          </cell>
          <cell r="D252" t="str">
            <v>张明芝</v>
          </cell>
          <cell r="E252" t="str">
            <v>教授</v>
          </cell>
          <cell r="F252">
            <v>41091</v>
          </cell>
          <cell r="G252">
            <v>40330</v>
          </cell>
          <cell r="H252" t="str">
            <v>5</v>
          </cell>
          <cell r="I252" t="str">
            <v>232</v>
          </cell>
          <cell r="J252" t="str">
            <v>1</v>
          </cell>
          <cell r="K252" t="str">
            <v>1</v>
          </cell>
        </row>
        <row r="253">
          <cell r="C253" t="str">
            <v>15D111</v>
          </cell>
          <cell r="D253" t="str">
            <v>张天阳</v>
          </cell>
          <cell r="E253" t="str">
            <v>副教授</v>
          </cell>
          <cell r="G253">
            <v>42186</v>
          </cell>
          <cell r="H253" t="str">
            <v>7</v>
          </cell>
          <cell r="I253" t="str">
            <v>142</v>
          </cell>
          <cell r="J253" t="str">
            <v>1</v>
          </cell>
        </row>
        <row r="254">
          <cell r="C254" t="str">
            <v>16D032</v>
          </cell>
          <cell r="D254" t="str">
            <v>柯朝甫</v>
          </cell>
          <cell r="E254" t="str">
            <v>副教授</v>
          </cell>
          <cell r="G254">
            <v>42522</v>
          </cell>
          <cell r="H254" t="str">
            <v>3</v>
          </cell>
          <cell r="I254" t="str">
            <v>109</v>
          </cell>
          <cell r="J254" t="str">
            <v>1</v>
          </cell>
        </row>
        <row r="255">
          <cell r="C255" t="str">
            <v>17D078</v>
          </cell>
          <cell r="D255" t="str">
            <v>彭浩</v>
          </cell>
          <cell r="E255" t="str">
            <v>副教授</v>
          </cell>
          <cell r="G255">
            <v>42156</v>
          </cell>
          <cell r="H255" t="str">
            <v>2</v>
          </cell>
          <cell r="I255" t="str">
            <v>34</v>
          </cell>
          <cell r="J255" t="str">
            <v>1</v>
          </cell>
        </row>
        <row r="256">
          <cell r="C256" t="str">
            <v>18D069</v>
          </cell>
          <cell r="D256" t="str">
            <v>蒋菲</v>
          </cell>
          <cell r="E256" t="str">
            <v>副教授</v>
          </cell>
          <cell r="G256">
            <v>42522</v>
          </cell>
          <cell r="H256" t="str">
            <v>4</v>
          </cell>
          <cell r="I256" t="str">
            <v>24</v>
          </cell>
          <cell r="J256" t="str">
            <v>1</v>
          </cell>
        </row>
        <row r="257">
          <cell r="C257" t="str">
            <v>10D085</v>
          </cell>
          <cell r="D257" t="str">
            <v>张文</v>
          </cell>
          <cell r="E257" t="str">
            <v>副研究员</v>
          </cell>
          <cell r="F257">
            <v>41456</v>
          </cell>
          <cell r="G257" t="str">
            <v/>
          </cell>
        </row>
        <row r="258">
          <cell r="C258" t="str">
            <v>10D015</v>
          </cell>
          <cell r="D258" t="str">
            <v>陈曦</v>
          </cell>
          <cell r="E258" t="str">
            <v>副研究员</v>
          </cell>
          <cell r="F258" t="str">
            <v>2013-07</v>
          </cell>
          <cell r="G258" t="str">
            <v>2018-06</v>
          </cell>
        </row>
        <row r="259">
          <cell r="C259" t="str">
            <v>13N059</v>
          </cell>
          <cell r="D259" t="str">
            <v>何帆</v>
          </cell>
          <cell r="E259" t="str">
            <v>研究员</v>
          </cell>
          <cell r="F259">
            <v>41456</v>
          </cell>
          <cell r="G259">
            <v>40513</v>
          </cell>
        </row>
        <row r="260">
          <cell r="C260" t="str">
            <v>10D076</v>
          </cell>
          <cell r="D260" t="str">
            <v>仲兆民</v>
          </cell>
          <cell r="E260" t="str">
            <v>副研究员</v>
          </cell>
          <cell r="F260">
            <v>41456</v>
          </cell>
          <cell r="G260">
            <v>42522</v>
          </cell>
        </row>
        <row r="261">
          <cell r="C261" t="str">
            <v>11N100</v>
          </cell>
          <cell r="D261" t="str">
            <v>孙玉芳</v>
          </cell>
          <cell r="E261" t="str">
            <v>高级实验师</v>
          </cell>
          <cell r="G261">
            <v>40695</v>
          </cell>
          <cell r="H261" t="str">
            <v>3</v>
          </cell>
          <cell r="I261" t="str">
            <v>112</v>
          </cell>
        </row>
        <row r="262">
          <cell r="C262" t="str">
            <v>10D090</v>
          </cell>
          <cell r="D262" t="str">
            <v>胡佳</v>
          </cell>
          <cell r="E262" t="str">
            <v>副研究员</v>
          </cell>
          <cell r="F262">
            <v>41456</v>
          </cell>
          <cell r="G262" t="str">
            <v/>
          </cell>
        </row>
        <row r="263">
          <cell r="C263" t="str">
            <v>07D045</v>
          </cell>
          <cell r="D263" t="str">
            <v>徐晓静</v>
          </cell>
          <cell r="E263" t="str">
            <v>高级实验师</v>
          </cell>
          <cell r="F263">
            <v>40664</v>
          </cell>
          <cell r="G263">
            <v>42156</v>
          </cell>
          <cell r="H263" t="str">
            <v>1</v>
          </cell>
          <cell r="I263" t="str">
            <v>27</v>
          </cell>
          <cell r="J263" t="str">
            <v>2</v>
          </cell>
        </row>
        <row r="264">
          <cell r="C264" t="str">
            <v>13N005</v>
          </cell>
          <cell r="D264" t="str">
            <v>吴华</v>
          </cell>
          <cell r="E264" t="str">
            <v>研究员</v>
          </cell>
          <cell r="F264">
            <v>42186</v>
          </cell>
          <cell r="G264">
            <v>41244</v>
          </cell>
          <cell r="H264" t="str">
            <v>4</v>
          </cell>
          <cell r="I264" t="str">
            <v>21.5</v>
          </cell>
        </row>
        <row r="265">
          <cell r="C265" t="str">
            <v>12N072</v>
          </cell>
          <cell r="D265" t="str">
            <v>姜岩</v>
          </cell>
          <cell r="E265" t="str">
            <v>教授</v>
          </cell>
          <cell r="F265">
            <v>41821</v>
          </cell>
          <cell r="G265">
            <v>38874</v>
          </cell>
          <cell r="H265" t="str">
            <v>4</v>
          </cell>
          <cell r="I265" t="str">
            <v>102</v>
          </cell>
          <cell r="J265" t="str">
            <v>1</v>
          </cell>
          <cell r="P265" t="str">
            <v>1主持校微课程群项目</v>
          </cell>
        </row>
        <row r="266">
          <cell r="C266" t="str">
            <v>030116</v>
          </cell>
          <cell r="D266" t="str">
            <v>庄文卓</v>
          </cell>
          <cell r="E266" t="str">
            <v>教授</v>
          </cell>
          <cell r="F266">
            <v>41091</v>
          </cell>
          <cell r="G266">
            <v>40695</v>
          </cell>
          <cell r="H266" t="str">
            <v>4</v>
          </cell>
          <cell r="I266" t="str">
            <v>46</v>
          </cell>
          <cell r="J266">
            <v>1</v>
          </cell>
          <cell r="P266" t="str">
            <v>2（主持校教改项目且有成果，主持校微课程群项目）</v>
          </cell>
        </row>
        <row r="267">
          <cell r="C267" t="str">
            <v>SY0465</v>
          </cell>
          <cell r="D267" t="str">
            <v>谢芳</v>
          </cell>
          <cell r="E267" t="str">
            <v>教授</v>
          </cell>
          <cell r="F267">
            <v>39387</v>
          </cell>
          <cell r="G267">
            <v>39052</v>
          </cell>
          <cell r="H267" t="str">
            <v>6</v>
          </cell>
          <cell r="I267" t="str">
            <v>228</v>
          </cell>
          <cell r="J267" t="str">
            <v>1</v>
          </cell>
          <cell r="P267" t="str">
            <v>1主持校教改项目且已结题</v>
          </cell>
        </row>
        <row r="268">
          <cell r="C268" t="str">
            <v>08D038</v>
          </cell>
          <cell r="D268" t="str">
            <v>赵李祥</v>
          </cell>
          <cell r="E268" t="str">
            <v>教授</v>
          </cell>
          <cell r="F268">
            <v>41821</v>
          </cell>
          <cell r="G268">
            <v>39600</v>
          </cell>
          <cell r="H268" t="str">
            <v>12</v>
          </cell>
          <cell r="I268" t="str">
            <v>210</v>
          </cell>
          <cell r="J268" t="str">
            <v>1</v>
          </cell>
        </row>
        <row r="269">
          <cell r="C269" t="str">
            <v>050068</v>
          </cell>
          <cell r="D269" t="str">
            <v>王大慧</v>
          </cell>
          <cell r="E269" t="str">
            <v>教授</v>
          </cell>
          <cell r="F269">
            <v>41456</v>
          </cell>
          <cell r="G269">
            <v>42248</v>
          </cell>
          <cell r="H269" t="str">
            <v>9</v>
          </cell>
          <cell r="I269" t="str">
            <v>237</v>
          </cell>
          <cell r="J269">
            <v>8</v>
          </cell>
          <cell r="P269" t="str">
            <v>4（1主持校教改项目且有成果，1校在线开放课程项目，1校微课程群项目，1校通识教育课程项目）</v>
          </cell>
        </row>
        <row r="270">
          <cell r="C270" t="str">
            <v>050035</v>
          </cell>
          <cell r="D270" t="str">
            <v>王明华</v>
          </cell>
          <cell r="E270" t="str">
            <v>教授</v>
          </cell>
          <cell r="F270">
            <v>39387</v>
          </cell>
          <cell r="G270">
            <v>38718</v>
          </cell>
          <cell r="H270" t="str">
            <v>2</v>
          </cell>
          <cell r="I270" t="str">
            <v>172</v>
          </cell>
          <cell r="J270">
            <v>2</v>
          </cell>
          <cell r="P270" t="str">
            <v>1（校微课程群项目排1）</v>
          </cell>
        </row>
        <row r="271">
          <cell r="C271" t="str">
            <v>XQ0216</v>
          </cell>
          <cell r="D271" t="str">
            <v>李蒙英</v>
          </cell>
          <cell r="E271" t="str">
            <v>教授</v>
          </cell>
          <cell r="F271">
            <v>38169</v>
          </cell>
          <cell r="G271">
            <v>39417</v>
          </cell>
          <cell r="H271" t="str">
            <v>3</v>
          </cell>
          <cell r="I271" t="str">
            <v>122</v>
          </cell>
          <cell r="J271" t="str">
            <v>1</v>
          </cell>
        </row>
        <row r="272">
          <cell r="C272" t="str">
            <v>SY0498</v>
          </cell>
          <cell r="D272" t="str">
            <v>仇灏</v>
          </cell>
          <cell r="E272" t="str">
            <v>副教授</v>
          </cell>
          <cell r="F272">
            <v>37712</v>
          </cell>
          <cell r="G272">
            <v>40330</v>
          </cell>
          <cell r="H272" t="str">
            <v>4</v>
          </cell>
          <cell r="I272" t="str">
            <v>400</v>
          </cell>
          <cell r="J272" t="str">
            <v>2</v>
          </cell>
        </row>
        <row r="273">
          <cell r="C273" t="str">
            <v>14D139</v>
          </cell>
          <cell r="D273" t="str">
            <v>孙丽娜</v>
          </cell>
          <cell r="E273" t="str">
            <v>副教授</v>
          </cell>
          <cell r="G273">
            <v>41821</v>
          </cell>
          <cell r="H273" t="str">
            <v>2</v>
          </cell>
          <cell r="I273" t="str">
            <v>200</v>
          </cell>
          <cell r="J273" t="str">
            <v>1</v>
          </cell>
        </row>
        <row r="274">
          <cell r="C274" t="str">
            <v>SY0532</v>
          </cell>
          <cell r="D274" t="str">
            <v>张高川</v>
          </cell>
          <cell r="E274" t="str">
            <v>副教授</v>
          </cell>
          <cell r="F274">
            <v>38869</v>
          </cell>
          <cell r="G274">
            <v>41791</v>
          </cell>
          <cell r="H274" t="str">
            <v>5</v>
          </cell>
          <cell r="I274" t="str">
            <v>240</v>
          </cell>
        </row>
        <row r="275">
          <cell r="C275" t="str">
            <v>14D046</v>
          </cell>
          <cell r="D275" t="str">
            <v>李扬</v>
          </cell>
          <cell r="E275" t="str">
            <v>副教授</v>
          </cell>
          <cell r="G275">
            <v>41091</v>
          </cell>
          <cell r="H275" t="str">
            <v>2</v>
          </cell>
          <cell r="I275" t="str">
            <v>100</v>
          </cell>
          <cell r="J275" t="str">
            <v>1</v>
          </cell>
        </row>
        <row r="276">
          <cell r="C276" t="str">
            <v>14D137</v>
          </cell>
          <cell r="D276" t="str">
            <v>薛蓉</v>
          </cell>
          <cell r="E276" t="str">
            <v>副教授</v>
          </cell>
          <cell r="G276">
            <v>41456</v>
          </cell>
          <cell r="H276" t="str">
            <v>6</v>
          </cell>
          <cell r="I276" t="str">
            <v>120</v>
          </cell>
        </row>
        <row r="277">
          <cell r="C277" t="str">
            <v>12D127</v>
          </cell>
          <cell r="D277" t="str">
            <v>沈彤</v>
          </cell>
          <cell r="E277" t="str">
            <v>副研究员</v>
          </cell>
          <cell r="G277">
            <v>41061</v>
          </cell>
          <cell r="H277" t="str">
            <v>2</v>
          </cell>
          <cell r="I277" t="str">
            <v>10</v>
          </cell>
        </row>
        <row r="278">
          <cell r="C278" t="str">
            <v>010002</v>
          </cell>
          <cell r="D278" t="str">
            <v>夏水秀</v>
          </cell>
          <cell r="E278" t="str">
            <v>副教授</v>
          </cell>
          <cell r="F278">
            <v>39630</v>
          </cell>
          <cell r="G278">
            <v>41791</v>
          </cell>
          <cell r="H278" t="str">
            <v>5</v>
          </cell>
          <cell r="I278" t="str">
            <v>300</v>
          </cell>
        </row>
        <row r="279">
          <cell r="C279" t="str">
            <v>010081</v>
          </cell>
          <cell r="D279" t="str">
            <v>成中芹</v>
          </cell>
          <cell r="E279" t="str">
            <v>副教授</v>
          </cell>
          <cell r="F279">
            <v>38078</v>
          </cell>
          <cell r="G279" t="str">
            <v>2009-12</v>
          </cell>
          <cell r="H279" t="str">
            <v>4</v>
          </cell>
          <cell r="I279" t="str">
            <v>197</v>
          </cell>
          <cell r="J279">
            <v>1</v>
          </cell>
        </row>
        <row r="280">
          <cell r="C280" t="str">
            <v>15D024</v>
          </cell>
          <cell r="D280" t="str">
            <v>刘晶晶</v>
          </cell>
          <cell r="E280" t="str">
            <v>副教授</v>
          </cell>
          <cell r="G280">
            <v>41244</v>
          </cell>
          <cell r="H280" t="str">
            <v>1</v>
          </cell>
          <cell r="J280" t="str">
            <v>1</v>
          </cell>
        </row>
        <row r="281">
          <cell r="C281" t="str">
            <v>030132</v>
          </cell>
          <cell r="D281" t="str">
            <v>王祖峰</v>
          </cell>
          <cell r="E281" t="str">
            <v>副教授</v>
          </cell>
          <cell r="F281">
            <v>38899</v>
          </cell>
          <cell r="G281">
            <v>39600</v>
          </cell>
          <cell r="H281" t="str">
            <v>5</v>
          </cell>
          <cell r="I281" t="str">
            <v>362</v>
          </cell>
          <cell r="J281" t="str">
            <v>1</v>
          </cell>
        </row>
        <row r="282">
          <cell r="C282" t="str">
            <v>030124</v>
          </cell>
          <cell r="D282" t="str">
            <v>孙自玲</v>
          </cell>
          <cell r="E282" t="str">
            <v>副教授</v>
          </cell>
          <cell r="F282">
            <v>38869</v>
          </cell>
          <cell r="G282">
            <v>40330</v>
          </cell>
          <cell r="H282" t="str">
            <v>5</v>
          </cell>
          <cell r="I282" t="str">
            <v>240</v>
          </cell>
          <cell r="J282" t="str">
            <v>2</v>
          </cell>
        </row>
        <row r="283">
          <cell r="C283" t="str">
            <v>14D137</v>
          </cell>
          <cell r="D283" t="str">
            <v>肖飞</v>
          </cell>
          <cell r="E283" t="str">
            <v>副教授</v>
          </cell>
          <cell r="G283">
            <v>41456</v>
          </cell>
          <cell r="H283" t="str">
            <v>8</v>
          </cell>
          <cell r="I283" t="str">
            <v>300</v>
          </cell>
        </row>
        <row r="284">
          <cell r="C284" t="str">
            <v>13D102</v>
          </cell>
          <cell r="D284" t="str">
            <v>曹霞敏</v>
          </cell>
          <cell r="E284" t="str">
            <v>副教授</v>
          </cell>
          <cell r="G284">
            <v>41426</v>
          </cell>
          <cell r="H284" t="str">
            <v>3</v>
          </cell>
          <cell r="I284" t="str">
            <v>108</v>
          </cell>
          <cell r="J284" t="str">
            <v>1</v>
          </cell>
        </row>
        <row r="285">
          <cell r="C285" t="str">
            <v>14N020</v>
          </cell>
          <cell r="D285" t="str">
            <v>高媛</v>
          </cell>
          <cell r="E285" t="str">
            <v>副教授</v>
          </cell>
          <cell r="G285" t="str">
            <v>2013-02</v>
          </cell>
          <cell r="H285" t="str">
            <v>6</v>
          </cell>
          <cell r="I285" t="str">
            <v>200</v>
          </cell>
          <cell r="J285" t="str">
            <v>1</v>
          </cell>
        </row>
        <row r="286">
          <cell r="C286" t="str">
            <v>040140</v>
          </cell>
          <cell r="D286" t="str">
            <v>朱奇</v>
          </cell>
          <cell r="E286" t="str">
            <v>副教授</v>
          </cell>
          <cell r="F286">
            <v>39387</v>
          </cell>
          <cell r="G286" t="str">
            <v/>
          </cell>
          <cell r="H286" t="str">
            <v>5</v>
          </cell>
          <cell r="I286" t="str">
            <v>350</v>
          </cell>
        </row>
        <row r="287">
          <cell r="C287" t="str">
            <v>14N138</v>
          </cell>
          <cell r="D287" t="str">
            <v>万波</v>
          </cell>
          <cell r="E287" t="str">
            <v>副教授</v>
          </cell>
          <cell r="F287">
            <v>38534</v>
          </cell>
          <cell r="G287">
            <v>40695</v>
          </cell>
          <cell r="H287" t="str">
            <v>1</v>
          </cell>
          <cell r="I287" t="str">
            <v>14</v>
          </cell>
          <cell r="J287" t="str">
            <v>1</v>
          </cell>
        </row>
        <row r="288">
          <cell r="C288" t="str">
            <v>11D080</v>
          </cell>
          <cell r="D288" t="str">
            <v>董红亮</v>
          </cell>
          <cell r="E288" t="str">
            <v>副教授</v>
          </cell>
          <cell r="G288">
            <v>40725</v>
          </cell>
          <cell r="H288" t="str">
            <v>4</v>
          </cell>
          <cell r="I288" t="str">
            <v>66</v>
          </cell>
          <cell r="J288" t="str">
            <v>1</v>
          </cell>
        </row>
        <row r="289">
          <cell r="C289" t="str">
            <v>15D122</v>
          </cell>
          <cell r="D289" t="str">
            <v>黄一帆</v>
          </cell>
          <cell r="E289" t="str">
            <v>副教授</v>
          </cell>
          <cell r="G289" t="str">
            <v>2014-07</v>
          </cell>
          <cell r="H289" t="str">
            <v>1</v>
          </cell>
          <cell r="I289" t="str">
            <v>36</v>
          </cell>
          <cell r="J289" t="str">
            <v>1</v>
          </cell>
        </row>
        <row r="290">
          <cell r="C290" t="str">
            <v>15N039</v>
          </cell>
          <cell r="D290" t="str">
            <v>吴孟</v>
          </cell>
          <cell r="E290" t="str">
            <v>副研究员</v>
          </cell>
          <cell r="G290">
            <v>41791</v>
          </cell>
          <cell r="H290" t="str">
            <v>1</v>
          </cell>
          <cell r="I290" t="str">
            <v>14</v>
          </cell>
        </row>
        <row r="291">
          <cell r="C291" t="str">
            <v>18D072</v>
          </cell>
          <cell r="D291" t="str">
            <v>杨燚</v>
          </cell>
          <cell r="E291" t="str">
            <v>副教授</v>
          </cell>
          <cell r="G291">
            <v>42522</v>
          </cell>
          <cell r="H291" t="str">
            <v>2</v>
          </cell>
          <cell r="I291" t="str">
            <v>128</v>
          </cell>
          <cell r="J291" t="str">
            <v>1</v>
          </cell>
        </row>
        <row r="292">
          <cell r="C292" t="str">
            <v>13D042</v>
          </cell>
          <cell r="D292" t="str">
            <v>王帅</v>
          </cell>
          <cell r="E292" t="str">
            <v>研究员</v>
          </cell>
          <cell r="F292">
            <v>41821</v>
          </cell>
          <cell r="G292">
            <v>40330</v>
          </cell>
          <cell r="H292" t="str">
            <v>2</v>
          </cell>
          <cell r="I292" t="str">
            <v>106</v>
          </cell>
        </row>
        <row r="293">
          <cell r="C293" t="str">
            <v>08D078</v>
          </cell>
          <cell r="D293" t="str">
            <v>王婧</v>
          </cell>
          <cell r="E293" t="str">
            <v>高级实验师</v>
          </cell>
          <cell r="F293">
            <v>40695</v>
          </cell>
          <cell r="G293" t="str">
            <v>2017-06</v>
          </cell>
          <cell r="H293" t="str">
            <v>2</v>
          </cell>
          <cell r="I293" t="str">
            <v>36</v>
          </cell>
        </row>
        <row r="294">
          <cell r="C294" t="str">
            <v>10N082</v>
          </cell>
          <cell r="D294" t="str">
            <v>安钢力</v>
          </cell>
          <cell r="E294" t="str">
            <v>高级实验师</v>
          </cell>
          <cell r="F294">
            <v>37987</v>
          </cell>
          <cell r="G294" t="str">
            <v/>
          </cell>
          <cell r="H294" t="str">
            <v>1</v>
          </cell>
          <cell r="I294" t="str">
            <v>18</v>
          </cell>
        </row>
        <row r="295">
          <cell r="C295" t="str">
            <v>12D041</v>
          </cell>
          <cell r="D295" t="str">
            <v>周田甜</v>
          </cell>
          <cell r="E295" t="str">
            <v>副研究员</v>
          </cell>
          <cell r="G295">
            <v>41061</v>
          </cell>
          <cell r="H295" t="str">
            <v>1</v>
          </cell>
          <cell r="I295" t="str">
            <v>3</v>
          </cell>
        </row>
        <row r="296">
          <cell r="C296" t="str">
            <v>15D047</v>
          </cell>
          <cell r="D296" t="str">
            <v>翁震</v>
          </cell>
          <cell r="E296" t="str">
            <v>副研究员</v>
          </cell>
          <cell r="G296">
            <v>40695</v>
          </cell>
        </row>
        <row r="297">
          <cell r="C297" t="str">
            <v>09D082</v>
          </cell>
          <cell r="D297" t="str">
            <v>王文洁</v>
          </cell>
          <cell r="E297" t="str">
            <v>高级实验师</v>
          </cell>
          <cell r="F297">
            <v>41456</v>
          </cell>
          <cell r="G297" t="str">
            <v>2018-06</v>
          </cell>
          <cell r="H297" t="str">
            <v>2</v>
          </cell>
          <cell r="I297" t="str">
            <v>13.5</v>
          </cell>
        </row>
        <row r="298">
          <cell r="C298" t="str">
            <v>15D073</v>
          </cell>
          <cell r="D298" t="str">
            <v>袁娜</v>
          </cell>
          <cell r="E298" t="str">
            <v>副研究员</v>
          </cell>
          <cell r="G298">
            <v>42217</v>
          </cell>
          <cell r="H298" t="str">
            <v>1</v>
          </cell>
          <cell r="I298" t="str">
            <v>3</v>
          </cell>
        </row>
        <row r="299">
          <cell r="C299" t="str">
            <v>040060</v>
          </cell>
          <cell r="D299" t="str">
            <v>陈晶磊</v>
          </cell>
          <cell r="E299" t="str">
            <v>高级实验师</v>
          </cell>
          <cell r="F299">
            <v>39387</v>
          </cell>
          <cell r="G299">
            <v>42156</v>
          </cell>
          <cell r="H299" t="str">
            <v>2</v>
          </cell>
          <cell r="I299" t="str">
            <v>104</v>
          </cell>
          <cell r="J299" t="str">
            <v>4</v>
          </cell>
        </row>
        <row r="300">
          <cell r="C300" t="str">
            <v>SY0524</v>
          </cell>
          <cell r="D300" t="str">
            <v>张熠</v>
          </cell>
          <cell r="E300" t="str">
            <v>教授</v>
          </cell>
          <cell r="F300">
            <v>41456</v>
          </cell>
          <cell r="G300">
            <v>41061</v>
          </cell>
          <cell r="H300" t="str">
            <v>3</v>
          </cell>
          <cell r="I300" t="str">
            <v>200</v>
          </cell>
          <cell r="J300" t="str">
            <v>1</v>
          </cell>
        </row>
        <row r="301">
          <cell r="C301" t="str">
            <v>07N039</v>
          </cell>
          <cell r="D301" t="str">
            <v>汪维鹏</v>
          </cell>
          <cell r="E301" t="str">
            <v>教授</v>
          </cell>
          <cell r="F301">
            <v>40391</v>
          </cell>
          <cell r="G301">
            <v>39234</v>
          </cell>
          <cell r="H301" t="str">
            <v>3</v>
          </cell>
          <cell r="I301" t="str">
            <v>110</v>
          </cell>
          <cell r="J301" t="str">
            <v>2</v>
          </cell>
          <cell r="P301" t="str">
            <v>1主持校微课程群项目</v>
          </cell>
        </row>
        <row r="302">
          <cell r="C302" t="str">
            <v>050058</v>
          </cell>
          <cell r="D302" t="str">
            <v>王燕</v>
          </cell>
          <cell r="E302" t="str">
            <v>教授</v>
          </cell>
          <cell r="F302">
            <v>41091</v>
          </cell>
          <cell r="G302">
            <v>40299</v>
          </cell>
          <cell r="H302" t="str">
            <v>3</v>
          </cell>
          <cell r="I302" t="str">
            <v>240</v>
          </cell>
          <cell r="J302" t="str">
            <v>1</v>
          </cell>
          <cell r="O302" t="str">
            <v>1国家精品在线开放课程排五</v>
          </cell>
          <cell r="P302" t="str">
            <v>2主持校教改项目且有成果</v>
          </cell>
        </row>
        <row r="303">
          <cell r="C303" t="str">
            <v>13N092</v>
          </cell>
          <cell r="D303" t="str">
            <v>王义鹏</v>
          </cell>
          <cell r="E303" t="str">
            <v>教授</v>
          </cell>
          <cell r="F303">
            <v>41487</v>
          </cell>
          <cell r="G303">
            <v>40330</v>
          </cell>
          <cell r="H303" t="str">
            <v>3</v>
          </cell>
          <cell r="I303" t="str">
            <v>60</v>
          </cell>
          <cell r="J303" t="str">
            <v>1</v>
          </cell>
        </row>
        <row r="304">
          <cell r="C304" t="str">
            <v>SY0486</v>
          </cell>
          <cell r="D304" t="str">
            <v>孙万平</v>
          </cell>
          <cell r="E304" t="str">
            <v>教授</v>
          </cell>
          <cell r="F304">
            <v>40695</v>
          </cell>
          <cell r="G304">
            <v>39600</v>
          </cell>
          <cell r="H304">
            <v>3</v>
          </cell>
          <cell r="I304">
            <v>110</v>
          </cell>
          <cell r="J304">
            <v>4</v>
          </cell>
          <cell r="P304" t="str">
            <v>1主持校级且有成果</v>
          </cell>
        </row>
        <row r="305">
          <cell r="C305" t="str">
            <v>09N019</v>
          </cell>
          <cell r="D305" t="str">
            <v>曹青日</v>
          </cell>
          <cell r="E305" t="str">
            <v>教授</v>
          </cell>
          <cell r="F305">
            <v>39995</v>
          </cell>
          <cell r="G305">
            <v>38018</v>
          </cell>
          <cell r="H305" t="str">
            <v>2</v>
          </cell>
          <cell r="I305" t="str">
            <v>100</v>
          </cell>
        </row>
        <row r="306">
          <cell r="C306" t="str">
            <v>08N013</v>
          </cell>
          <cell r="D306" t="str">
            <v>刘江云</v>
          </cell>
          <cell r="E306" t="str">
            <v>教授</v>
          </cell>
          <cell r="F306">
            <v>39114</v>
          </cell>
          <cell r="G306">
            <v>38169</v>
          </cell>
          <cell r="H306" t="str">
            <v>3</v>
          </cell>
          <cell r="I306" t="str">
            <v>130</v>
          </cell>
        </row>
        <row r="307">
          <cell r="C307" t="str">
            <v>030107</v>
          </cell>
          <cell r="D307" t="str">
            <v>张健</v>
          </cell>
          <cell r="E307" t="str">
            <v>教授</v>
          </cell>
          <cell r="F307">
            <v>38869</v>
          </cell>
          <cell r="G307">
            <v>37773</v>
          </cell>
          <cell r="H307" t="str">
            <v>4</v>
          </cell>
          <cell r="I307" t="str">
            <v>156</v>
          </cell>
          <cell r="J307" t="str">
            <v>5</v>
          </cell>
          <cell r="P307" t="str">
            <v>1主持校课题且有成果</v>
          </cell>
        </row>
        <row r="308">
          <cell r="C308" t="str">
            <v>SY0504</v>
          </cell>
          <cell r="D308" t="str">
            <v>徐乃玉</v>
          </cell>
          <cell r="E308" t="str">
            <v>副教授</v>
          </cell>
          <cell r="F308">
            <v>37712</v>
          </cell>
          <cell r="G308">
            <v>39448</v>
          </cell>
          <cell r="H308" t="str">
            <v>3</v>
          </cell>
          <cell r="I308" t="str">
            <v>120</v>
          </cell>
          <cell r="J308">
            <v>6</v>
          </cell>
          <cell r="L308" t="str">
            <v>1</v>
          </cell>
          <cell r="P308" t="str">
            <v>2（1主持校课题且有成果，1主持校微课程群项目）</v>
          </cell>
        </row>
        <row r="309">
          <cell r="C309" t="str">
            <v>000051</v>
          </cell>
          <cell r="D309" t="str">
            <v>刘扬</v>
          </cell>
          <cell r="E309" t="str">
            <v>副教授</v>
          </cell>
          <cell r="F309">
            <v>39387</v>
          </cell>
          <cell r="G309">
            <v>41974</v>
          </cell>
          <cell r="H309" t="str">
            <v>5</v>
          </cell>
          <cell r="I309" t="str">
            <v>200</v>
          </cell>
        </row>
        <row r="310">
          <cell r="C310" t="str">
            <v>16D030</v>
          </cell>
          <cell r="D310" t="str">
            <v>周亮</v>
          </cell>
          <cell r="E310" t="str">
            <v>副研究员</v>
          </cell>
          <cell r="G310">
            <v>41426</v>
          </cell>
        </row>
        <row r="311">
          <cell r="C311" t="str">
            <v>14N073</v>
          </cell>
          <cell r="D311" t="str">
            <v>朱益</v>
          </cell>
          <cell r="E311" t="str">
            <v>副教授</v>
          </cell>
          <cell r="G311">
            <v>40878</v>
          </cell>
          <cell r="H311" t="str">
            <v>5</v>
          </cell>
          <cell r="I311" t="str">
            <v>150</v>
          </cell>
          <cell r="J311" t="str">
            <v>1</v>
          </cell>
        </row>
        <row r="312">
          <cell r="C312" t="str">
            <v>G02019</v>
          </cell>
          <cell r="D312" t="str">
            <v>王言升</v>
          </cell>
          <cell r="E312" t="str">
            <v>教授</v>
          </cell>
          <cell r="F312">
            <v>40391</v>
          </cell>
          <cell r="G312" t="str">
            <v/>
          </cell>
          <cell r="H312" t="str">
            <v>3-8</v>
          </cell>
          <cell r="I312" t="str">
            <v>700</v>
          </cell>
          <cell r="M312" t="str">
            <v>2</v>
          </cell>
          <cell r="N312" t="str">
            <v>1</v>
          </cell>
          <cell r="P312" t="str">
            <v>1（主持校微课程群项目）</v>
          </cell>
        </row>
        <row r="313">
          <cell r="C313" t="str">
            <v>050152</v>
          </cell>
          <cell r="D313" t="str">
            <v>王岩</v>
          </cell>
          <cell r="E313" t="str">
            <v>教授</v>
          </cell>
          <cell r="F313" t="str">
            <v>2011/06</v>
          </cell>
          <cell r="G313" t="str">
            <v/>
          </cell>
          <cell r="H313" t="str">
            <v>5</v>
          </cell>
          <cell r="I313" t="str">
            <v>240</v>
          </cell>
          <cell r="J313" t="str">
            <v>6</v>
          </cell>
          <cell r="M313" t="str">
            <v>3</v>
          </cell>
          <cell r="N313" t="str">
            <v>3</v>
          </cell>
          <cell r="P313" t="str">
            <v>2（1省级排二已结题，1主持校通识教育课程改科项目）</v>
          </cell>
        </row>
        <row r="314">
          <cell r="C314" t="str">
            <v>08D044</v>
          </cell>
          <cell r="D314" t="str">
            <v>苗海青</v>
          </cell>
          <cell r="E314" t="str">
            <v>高级实验师</v>
          </cell>
          <cell r="F314" t="str">
            <v>2011/05</v>
          </cell>
          <cell r="G314" t="str">
            <v/>
          </cell>
          <cell r="H314" t="str">
            <v>4</v>
          </cell>
          <cell r="I314" t="str">
            <v>120</v>
          </cell>
        </row>
        <row r="315">
          <cell r="C315" t="str">
            <v>G02016</v>
          </cell>
          <cell r="D315" t="str">
            <v>黄健</v>
          </cell>
          <cell r="E315" t="str">
            <v>副教授</v>
          </cell>
          <cell r="F315">
            <v>36617</v>
          </cell>
          <cell r="G315" t="str">
            <v/>
          </cell>
          <cell r="H315" t="str">
            <v>6</v>
          </cell>
          <cell r="I315" t="str">
            <v>320</v>
          </cell>
          <cell r="M315" t="str">
            <v>1</v>
          </cell>
        </row>
        <row r="316">
          <cell r="C316" t="str">
            <v>10D013</v>
          </cell>
          <cell r="D316" t="str">
            <v>赵智峰</v>
          </cell>
          <cell r="E316" t="str">
            <v>副教授</v>
          </cell>
          <cell r="F316">
            <v>41456</v>
          </cell>
          <cell r="G316" t="str">
            <v/>
          </cell>
          <cell r="H316" t="str">
            <v>7</v>
          </cell>
          <cell r="I316" t="str">
            <v>400</v>
          </cell>
          <cell r="J316" t="str">
            <v>3</v>
          </cell>
        </row>
        <row r="317">
          <cell r="C317" t="str">
            <v>030086</v>
          </cell>
          <cell r="D317" t="str">
            <v>姚兴富</v>
          </cell>
          <cell r="E317" t="str">
            <v>教授</v>
          </cell>
          <cell r="F317">
            <v>39387</v>
          </cell>
          <cell r="G317">
            <v>37895</v>
          </cell>
          <cell r="H317" t="str">
            <v>5</v>
          </cell>
          <cell r="I317" t="str">
            <v>300</v>
          </cell>
          <cell r="J317" t="str">
            <v>2</v>
          </cell>
          <cell r="P317" t="str">
            <v>1主持校级且有成果</v>
          </cell>
        </row>
        <row r="318">
          <cell r="C318" t="str">
            <v>19N002</v>
          </cell>
          <cell r="D318" t="str">
            <v>程雅君</v>
          </cell>
          <cell r="E318" t="str">
            <v>教授</v>
          </cell>
          <cell r="G318">
            <v>38139</v>
          </cell>
        </row>
        <row r="319">
          <cell r="C319" t="str">
            <v>12D143</v>
          </cell>
          <cell r="D319" t="str">
            <v>朱光磊</v>
          </cell>
          <cell r="E319" t="str">
            <v>教授</v>
          </cell>
          <cell r="F319">
            <v>41821</v>
          </cell>
          <cell r="G319">
            <v>41061</v>
          </cell>
          <cell r="H319" t="str">
            <v>4</v>
          </cell>
          <cell r="I319" t="str">
            <v>49.5</v>
          </cell>
          <cell r="J319" t="str">
            <v>1</v>
          </cell>
          <cell r="K319" t="str">
            <v>1</v>
          </cell>
          <cell r="P319" t="str">
            <v>2（校级排一1（1）且有成果，1主持校通识教育课程项目）</v>
          </cell>
        </row>
        <row r="320">
          <cell r="C320" t="str">
            <v>092027</v>
          </cell>
          <cell r="D320" t="str">
            <v>沈志荣</v>
          </cell>
          <cell r="E320" t="str">
            <v>副教授</v>
          </cell>
          <cell r="F320">
            <v>38078</v>
          </cell>
          <cell r="G320">
            <v>40695</v>
          </cell>
          <cell r="H320" t="str">
            <v>1</v>
          </cell>
          <cell r="I320" t="str">
            <v>200</v>
          </cell>
          <cell r="J320" t="str">
            <v>1</v>
          </cell>
        </row>
        <row r="321">
          <cell r="C321" t="str">
            <v>11D025</v>
          </cell>
          <cell r="D321" t="str">
            <v>张祖斌</v>
          </cell>
        </row>
        <row r="322">
          <cell r="C322" t="str">
            <v>LC010681</v>
          </cell>
          <cell r="D322" t="str">
            <v>桂琦</v>
          </cell>
          <cell r="F322">
            <v>41426</v>
          </cell>
          <cell r="J322">
            <v>1</v>
          </cell>
        </row>
        <row r="323">
          <cell r="C323" t="str">
            <v>LC010682</v>
          </cell>
          <cell r="D323" t="str">
            <v>徐澄澄</v>
          </cell>
          <cell r="F323">
            <v>41061</v>
          </cell>
          <cell r="J323">
            <v>1</v>
          </cell>
        </row>
        <row r="324">
          <cell r="C324" t="str">
            <v>LC020429</v>
          </cell>
          <cell r="D324" t="str">
            <v>冷红</v>
          </cell>
          <cell r="E324">
            <v>40026</v>
          </cell>
          <cell r="F324">
            <v>40330</v>
          </cell>
          <cell r="J324">
            <v>1</v>
          </cell>
        </row>
        <row r="325">
          <cell r="C325" t="str">
            <v>LC020435</v>
          </cell>
          <cell r="D325" t="str">
            <v>桑永华</v>
          </cell>
          <cell r="G325">
            <v>42887</v>
          </cell>
          <cell r="H325" t="str">
            <v>3</v>
          </cell>
          <cell r="I325" t="str">
            <v>12</v>
          </cell>
          <cell r="J325" t="str">
            <v>1</v>
          </cell>
        </row>
        <row r="326">
          <cell r="C326" t="str">
            <v>LC020070</v>
          </cell>
          <cell r="D326" t="str">
            <v>柏林</v>
          </cell>
          <cell r="F326">
            <v>42715</v>
          </cell>
          <cell r="H326" t="str">
            <v>1</v>
          </cell>
          <cell r="I326" t="str">
            <v>24</v>
          </cell>
          <cell r="J326" t="str">
            <v>1</v>
          </cell>
        </row>
        <row r="327">
          <cell r="C327" t="str">
            <v>TD0251</v>
          </cell>
          <cell r="D327" t="str">
            <v>王萍萍</v>
          </cell>
          <cell r="E327" t="str">
            <v>副教授</v>
          </cell>
          <cell r="F327" t="str">
            <v>2010-05</v>
          </cell>
          <cell r="G327" t="str">
            <v/>
          </cell>
          <cell r="J327">
            <v>9</v>
          </cell>
        </row>
        <row r="328">
          <cell r="C328" t="str">
            <v>LC020443</v>
          </cell>
          <cell r="D328" t="str">
            <v>肖国栋</v>
          </cell>
          <cell r="E328" t="str">
            <v>肖国栋</v>
          </cell>
          <cell r="G328">
            <v>41974</v>
          </cell>
          <cell r="H328" t="str">
            <v>2</v>
          </cell>
          <cell r="I328" t="str">
            <v>6</v>
          </cell>
          <cell r="J328">
            <v>2</v>
          </cell>
        </row>
        <row r="329">
          <cell r="C329" t="str">
            <v>LC020298</v>
          </cell>
          <cell r="D329" t="str">
            <v>朱进</v>
          </cell>
          <cell r="E329">
            <v>42186</v>
          </cell>
          <cell r="F329">
            <v>42705</v>
          </cell>
          <cell r="H329" t="str">
            <v>1</v>
          </cell>
          <cell r="I329" t="str">
            <v>16</v>
          </cell>
          <cell r="J329" t="str">
            <v>1</v>
          </cell>
        </row>
        <row r="330">
          <cell r="C330" t="str">
            <v>LC020023</v>
          </cell>
          <cell r="D330" t="str">
            <v>蒋国勤</v>
          </cell>
          <cell r="G330" t="str">
            <v>2001-06</v>
          </cell>
          <cell r="J330">
            <v>1</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7"/>
  <sheetViews>
    <sheetView tabSelected="1" zoomScale="85" zoomScaleNormal="85" workbookViewId="0">
      <pane ySplit="4" topLeftCell="A5" activePane="bottomLeft" state="frozenSplit"/>
      <selection pane="bottomLeft" activeCell="V5" sqref="V5"/>
    </sheetView>
  </sheetViews>
  <sheetFormatPr defaultRowHeight="13.5" x14ac:dyDescent="0.15"/>
  <cols>
    <col min="1" max="1" width="4.25" style="1" customWidth="1"/>
    <col min="2" max="2" width="27.125" style="1" customWidth="1"/>
    <col min="3" max="3" width="6" style="1" customWidth="1"/>
    <col min="4" max="4" width="5.875" style="1" customWidth="1"/>
    <col min="5" max="5" width="7.875" style="1" customWidth="1"/>
    <col min="6" max="6" width="7.875" style="16" customWidth="1"/>
    <col min="7" max="7" width="9.5" style="16" customWidth="1"/>
    <col min="8" max="8" width="4.875" style="12" customWidth="1"/>
    <col min="9" max="9" width="6.875" style="12" customWidth="1"/>
    <col min="10" max="10" width="6.75" style="12" customWidth="1"/>
    <col min="11" max="11" width="6" style="12" customWidth="1"/>
    <col min="12" max="12" width="13" style="12" customWidth="1"/>
    <col min="13" max="13" width="4.25" style="12" customWidth="1"/>
    <col min="14" max="14" width="5.875" style="12" customWidth="1"/>
    <col min="15" max="15" width="27.75" style="18" customWidth="1"/>
    <col min="16" max="16" width="14.875" style="18" customWidth="1"/>
    <col min="17" max="17" width="9.375" style="18" customWidth="1"/>
    <col min="18" max="18" width="7.625" style="18" customWidth="1"/>
    <col min="19" max="19" width="45.375" style="18" customWidth="1"/>
    <col min="20" max="20" width="8.625" style="18" customWidth="1"/>
    <col min="21" max="21" width="6" style="18" customWidth="1"/>
    <col min="22" max="22" width="15.625" style="18" customWidth="1"/>
    <col min="23" max="23" width="11.375" style="8" customWidth="1"/>
    <col min="24" max="257" width="9" style="1"/>
    <col min="258" max="258" width="4.25" style="1" customWidth="1"/>
    <col min="259" max="259" width="6" style="1" customWidth="1"/>
    <col min="260" max="260" width="5.875" style="1" customWidth="1"/>
    <col min="261" max="261" width="0" style="1" hidden="1" customWidth="1"/>
    <col min="262" max="262" width="7.875" style="1" customWidth="1"/>
    <col min="263" max="263" width="9.5" style="1" customWidth="1"/>
    <col min="264" max="264" width="4.875" style="1" customWidth="1"/>
    <col min="265" max="265" width="6.875" style="1" customWidth="1"/>
    <col min="266" max="266" width="6.75" style="1" customWidth="1"/>
    <col min="267" max="267" width="6" style="1" customWidth="1"/>
    <col min="268" max="268" width="13" style="1" customWidth="1"/>
    <col min="269" max="269" width="4.25" style="1" customWidth="1"/>
    <col min="270" max="270" width="5.875" style="1" customWidth="1"/>
    <col min="271" max="271" width="27.75" style="1" customWidth="1"/>
    <col min="272" max="272" width="14.875" style="1" customWidth="1"/>
    <col min="273" max="273" width="9.375" style="1" customWidth="1"/>
    <col min="274" max="274" width="7.625" style="1" customWidth="1"/>
    <col min="275" max="275" width="45.375" style="1" customWidth="1"/>
    <col min="276" max="276" width="8.625" style="1" customWidth="1"/>
    <col min="277" max="277" width="6" style="1" customWidth="1"/>
    <col min="278" max="278" width="15.625" style="1" customWidth="1"/>
    <col min="279" max="279" width="11.375" style="1" customWidth="1"/>
    <col min="280" max="513" width="9" style="1"/>
    <col min="514" max="514" width="4.25" style="1" customWidth="1"/>
    <col min="515" max="515" width="6" style="1" customWidth="1"/>
    <col min="516" max="516" width="5.875" style="1" customWidth="1"/>
    <col min="517" max="517" width="0" style="1" hidden="1" customWidth="1"/>
    <col min="518" max="518" width="7.875" style="1" customWidth="1"/>
    <col min="519" max="519" width="9.5" style="1" customWidth="1"/>
    <col min="520" max="520" width="4.875" style="1" customWidth="1"/>
    <col min="521" max="521" width="6.875" style="1" customWidth="1"/>
    <col min="522" max="522" width="6.75" style="1" customWidth="1"/>
    <col min="523" max="523" width="6" style="1" customWidth="1"/>
    <col min="524" max="524" width="13" style="1" customWidth="1"/>
    <col min="525" max="525" width="4.25" style="1" customWidth="1"/>
    <col min="526" max="526" width="5.875" style="1" customWidth="1"/>
    <col min="527" max="527" width="27.75" style="1" customWidth="1"/>
    <col min="528" max="528" width="14.875" style="1" customWidth="1"/>
    <col min="529" max="529" width="9.375" style="1" customWidth="1"/>
    <col min="530" max="530" width="7.625" style="1" customWidth="1"/>
    <col min="531" max="531" width="45.375" style="1" customWidth="1"/>
    <col min="532" max="532" width="8.625" style="1" customWidth="1"/>
    <col min="533" max="533" width="6" style="1" customWidth="1"/>
    <col min="534" max="534" width="15.625" style="1" customWidth="1"/>
    <col min="535" max="535" width="11.375" style="1" customWidth="1"/>
    <col min="536" max="769" width="9" style="1"/>
    <col min="770" max="770" width="4.25" style="1" customWidth="1"/>
    <col min="771" max="771" width="6" style="1" customWidth="1"/>
    <col min="772" max="772" width="5.875" style="1" customWidth="1"/>
    <col min="773" max="773" width="0" style="1" hidden="1" customWidth="1"/>
    <col min="774" max="774" width="7.875" style="1" customWidth="1"/>
    <col min="775" max="775" width="9.5" style="1" customWidth="1"/>
    <col min="776" max="776" width="4.875" style="1" customWidth="1"/>
    <col min="777" max="777" width="6.875" style="1" customWidth="1"/>
    <col min="778" max="778" width="6.75" style="1" customWidth="1"/>
    <col min="779" max="779" width="6" style="1" customWidth="1"/>
    <col min="780" max="780" width="13" style="1" customWidth="1"/>
    <col min="781" max="781" width="4.25" style="1" customWidth="1"/>
    <col min="782" max="782" width="5.875" style="1" customWidth="1"/>
    <col min="783" max="783" width="27.75" style="1" customWidth="1"/>
    <col min="784" max="784" width="14.875" style="1" customWidth="1"/>
    <col min="785" max="785" width="9.375" style="1" customWidth="1"/>
    <col min="786" max="786" width="7.625" style="1" customWidth="1"/>
    <col min="787" max="787" width="45.375" style="1" customWidth="1"/>
    <col min="788" max="788" width="8.625" style="1" customWidth="1"/>
    <col min="789" max="789" width="6" style="1" customWidth="1"/>
    <col min="790" max="790" width="15.625" style="1" customWidth="1"/>
    <col min="791" max="791" width="11.375" style="1" customWidth="1"/>
    <col min="792" max="1025" width="9" style="1"/>
    <col min="1026" max="1026" width="4.25" style="1" customWidth="1"/>
    <col min="1027" max="1027" width="6" style="1" customWidth="1"/>
    <col min="1028" max="1028" width="5.875" style="1" customWidth="1"/>
    <col min="1029" max="1029" width="0" style="1" hidden="1" customWidth="1"/>
    <col min="1030" max="1030" width="7.875" style="1" customWidth="1"/>
    <col min="1031" max="1031" width="9.5" style="1" customWidth="1"/>
    <col min="1032" max="1032" width="4.875" style="1" customWidth="1"/>
    <col min="1033" max="1033" width="6.875" style="1" customWidth="1"/>
    <col min="1034" max="1034" width="6.75" style="1" customWidth="1"/>
    <col min="1035" max="1035" width="6" style="1" customWidth="1"/>
    <col min="1036" max="1036" width="13" style="1" customWidth="1"/>
    <col min="1037" max="1037" width="4.25" style="1" customWidth="1"/>
    <col min="1038" max="1038" width="5.875" style="1" customWidth="1"/>
    <col min="1039" max="1039" width="27.75" style="1" customWidth="1"/>
    <col min="1040" max="1040" width="14.875" style="1" customWidth="1"/>
    <col min="1041" max="1041" width="9.375" style="1" customWidth="1"/>
    <col min="1042" max="1042" width="7.625" style="1" customWidth="1"/>
    <col min="1043" max="1043" width="45.375" style="1" customWidth="1"/>
    <col min="1044" max="1044" width="8.625" style="1" customWidth="1"/>
    <col min="1045" max="1045" width="6" style="1" customWidth="1"/>
    <col min="1046" max="1046" width="15.625" style="1" customWidth="1"/>
    <col min="1047" max="1047" width="11.375" style="1" customWidth="1"/>
    <col min="1048" max="1281" width="9" style="1"/>
    <col min="1282" max="1282" width="4.25" style="1" customWidth="1"/>
    <col min="1283" max="1283" width="6" style="1" customWidth="1"/>
    <col min="1284" max="1284" width="5.875" style="1" customWidth="1"/>
    <col min="1285" max="1285" width="0" style="1" hidden="1" customWidth="1"/>
    <col min="1286" max="1286" width="7.875" style="1" customWidth="1"/>
    <col min="1287" max="1287" width="9.5" style="1" customWidth="1"/>
    <col min="1288" max="1288" width="4.875" style="1" customWidth="1"/>
    <col min="1289" max="1289" width="6.875" style="1" customWidth="1"/>
    <col min="1290" max="1290" width="6.75" style="1" customWidth="1"/>
    <col min="1291" max="1291" width="6" style="1" customWidth="1"/>
    <col min="1292" max="1292" width="13" style="1" customWidth="1"/>
    <col min="1293" max="1293" width="4.25" style="1" customWidth="1"/>
    <col min="1294" max="1294" width="5.875" style="1" customWidth="1"/>
    <col min="1295" max="1295" width="27.75" style="1" customWidth="1"/>
    <col min="1296" max="1296" width="14.875" style="1" customWidth="1"/>
    <col min="1297" max="1297" width="9.375" style="1" customWidth="1"/>
    <col min="1298" max="1298" width="7.625" style="1" customWidth="1"/>
    <col min="1299" max="1299" width="45.375" style="1" customWidth="1"/>
    <col min="1300" max="1300" width="8.625" style="1" customWidth="1"/>
    <col min="1301" max="1301" width="6" style="1" customWidth="1"/>
    <col min="1302" max="1302" width="15.625" style="1" customWidth="1"/>
    <col min="1303" max="1303" width="11.375" style="1" customWidth="1"/>
    <col min="1304" max="1537" width="9" style="1"/>
    <col min="1538" max="1538" width="4.25" style="1" customWidth="1"/>
    <col min="1539" max="1539" width="6" style="1" customWidth="1"/>
    <col min="1540" max="1540" width="5.875" style="1" customWidth="1"/>
    <col min="1541" max="1541" width="0" style="1" hidden="1" customWidth="1"/>
    <col min="1542" max="1542" width="7.875" style="1" customWidth="1"/>
    <col min="1543" max="1543" width="9.5" style="1" customWidth="1"/>
    <col min="1544" max="1544" width="4.875" style="1" customWidth="1"/>
    <col min="1545" max="1545" width="6.875" style="1" customWidth="1"/>
    <col min="1546" max="1546" width="6.75" style="1" customWidth="1"/>
    <col min="1547" max="1547" width="6" style="1" customWidth="1"/>
    <col min="1548" max="1548" width="13" style="1" customWidth="1"/>
    <col min="1549" max="1549" width="4.25" style="1" customWidth="1"/>
    <col min="1550" max="1550" width="5.875" style="1" customWidth="1"/>
    <col min="1551" max="1551" width="27.75" style="1" customWidth="1"/>
    <col min="1552" max="1552" width="14.875" style="1" customWidth="1"/>
    <col min="1553" max="1553" width="9.375" style="1" customWidth="1"/>
    <col min="1554" max="1554" width="7.625" style="1" customWidth="1"/>
    <col min="1555" max="1555" width="45.375" style="1" customWidth="1"/>
    <col min="1556" max="1556" width="8.625" style="1" customWidth="1"/>
    <col min="1557" max="1557" width="6" style="1" customWidth="1"/>
    <col min="1558" max="1558" width="15.625" style="1" customWidth="1"/>
    <col min="1559" max="1559" width="11.375" style="1" customWidth="1"/>
    <col min="1560" max="1793" width="9" style="1"/>
    <col min="1794" max="1794" width="4.25" style="1" customWidth="1"/>
    <col min="1795" max="1795" width="6" style="1" customWidth="1"/>
    <col min="1796" max="1796" width="5.875" style="1" customWidth="1"/>
    <col min="1797" max="1797" width="0" style="1" hidden="1" customWidth="1"/>
    <col min="1798" max="1798" width="7.875" style="1" customWidth="1"/>
    <col min="1799" max="1799" width="9.5" style="1" customWidth="1"/>
    <col min="1800" max="1800" width="4.875" style="1" customWidth="1"/>
    <col min="1801" max="1801" width="6.875" style="1" customWidth="1"/>
    <col min="1802" max="1802" width="6.75" style="1" customWidth="1"/>
    <col min="1803" max="1803" width="6" style="1" customWidth="1"/>
    <col min="1804" max="1804" width="13" style="1" customWidth="1"/>
    <col min="1805" max="1805" width="4.25" style="1" customWidth="1"/>
    <col min="1806" max="1806" width="5.875" style="1" customWidth="1"/>
    <col min="1807" max="1807" width="27.75" style="1" customWidth="1"/>
    <col min="1808" max="1808" width="14.875" style="1" customWidth="1"/>
    <col min="1809" max="1809" width="9.375" style="1" customWidth="1"/>
    <col min="1810" max="1810" width="7.625" style="1" customWidth="1"/>
    <col min="1811" max="1811" width="45.375" style="1" customWidth="1"/>
    <col min="1812" max="1812" width="8.625" style="1" customWidth="1"/>
    <col min="1813" max="1813" width="6" style="1" customWidth="1"/>
    <col min="1814" max="1814" width="15.625" style="1" customWidth="1"/>
    <col min="1815" max="1815" width="11.375" style="1" customWidth="1"/>
    <col min="1816" max="2049" width="9" style="1"/>
    <col min="2050" max="2050" width="4.25" style="1" customWidth="1"/>
    <col min="2051" max="2051" width="6" style="1" customWidth="1"/>
    <col min="2052" max="2052" width="5.875" style="1" customWidth="1"/>
    <col min="2053" max="2053" width="0" style="1" hidden="1" customWidth="1"/>
    <col min="2054" max="2054" width="7.875" style="1" customWidth="1"/>
    <col min="2055" max="2055" width="9.5" style="1" customWidth="1"/>
    <col min="2056" max="2056" width="4.875" style="1" customWidth="1"/>
    <col min="2057" max="2057" width="6.875" style="1" customWidth="1"/>
    <col min="2058" max="2058" width="6.75" style="1" customWidth="1"/>
    <col min="2059" max="2059" width="6" style="1" customWidth="1"/>
    <col min="2060" max="2060" width="13" style="1" customWidth="1"/>
    <col min="2061" max="2061" width="4.25" style="1" customWidth="1"/>
    <col min="2062" max="2062" width="5.875" style="1" customWidth="1"/>
    <col min="2063" max="2063" width="27.75" style="1" customWidth="1"/>
    <col min="2064" max="2064" width="14.875" style="1" customWidth="1"/>
    <col min="2065" max="2065" width="9.375" style="1" customWidth="1"/>
    <col min="2066" max="2066" width="7.625" style="1" customWidth="1"/>
    <col min="2067" max="2067" width="45.375" style="1" customWidth="1"/>
    <col min="2068" max="2068" width="8.625" style="1" customWidth="1"/>
    <col min="2069" max="2069" width="6" style="1" customWidth="1"/>
    <col min="2070" max="2070" width="15.625" style="1" customWidth="1"/>
    <col min="2071" max="2071" width="11.375" style="1" customWidth="1"/>
    <col min="2072" max="2305" width="9" style="1"/>
    <col min="2306" max="2306" width="4.25" style="1" customWidth="1"/>
    <col min="2307" max="2307" width="6" style="1" customWidth="1"/>
    <col min="2308" max="2308" width="5.875" style="1" customWidth="1"/>
    <col min="2309" max="2309" width="0" style="1" hidden="1" customWidth="1"/>
    <col min="2310" max="2310" width="7.875" style="1" customWidth="1"/>
    <col min="2311" max="2311" width="9.5" style="1" customWidth="1"/>
    <col min="2312" max="2312" width="4.875" style="1" customWidth="1"/>
    <col min="2313" max="2313" width="6.875" style="1" customWidth="1"/>
    <col min="2314" max="2314" width="6.75" style="1" customWidth="1"/>
    <col min="2315" max="2315" width="6" style="1" customWidth="1"/>
    <col min="2316" max="2316" width="13" style="1" customWidth="1"/>
    <col min="2317" max="2317" width="4.25" style="1" customWidth="1"/>
    <col min="2318" max="2318" width="5.875" style="1" customWidth="1"/>
    <col min="2319" max="2319" width="27.75" style="1" customWidth="1"/>
    <col min="2320" max="2320" width="14.875" style="1" customWidth="1"/>
    <col min="2321" max="2321" width="9.375" style="1" customWidth="1"/>
    <col min="2322" max="2322" width="7.625" style="1" customWidth="1"/>
    <col min="2323" max="2323" width="45.375" style="1" customWidth="1"/>
    <col min="2324" max="2324" width="8.625" style="1" customWidth="1"/>
    <col min="2325" max="2325" width="6" style="1" customWidth="1"/>
    <col min="2326" max="2326" width="15.625" style="1" customWidth="1"/>
    <col min="2327" max="2327" width="11.375" style="1" customWidth="1"/>
    <col min="2328" max="2561" width="9" style="1"/>
    <col min="2562" max="2562" width="4.25" style="1" customWidth="1"/>
    <col min="2563" max="2563" width="6" style="1" customWidth="1"/>
    <col min="2564" max="2564" width="5.875" style="1" customWidth="1"/>
    <col min="2565" max="2565" width="0" style="1" hidden="1" customWidth="1"/>
    <col min="2566" max="2566" width="7.875" style="1" customWidth="1"/>
    <col min="2567" max="2567" width="9.5" style="1" customWidth="1"/>
    <col min="2568" max="2568" width="4.875" style="1" customWidth="1"/>
    <col min="2569" max="2569" width="6.875" style="1" customWidth="1"/>
    <col min="2570" max="2570" width="6.75" style="1" customWidth="1"/>
    <col min="2571" max="2571" width="6" style="1" customWidth="1"/>
    <col min="2572" max="2572" width="13" style="1" customWidth="1"/>
    <col min="2573" max="2573" width="4.25" style="1" customWidth="1"/>
    <col min="2574" max="2574" width="5.875" style="1" customWidth="1"/>
    <col min="2575" max="2575" width="27.75" style="1" customWidth="1"/>
    <col min="2576" max="2576" width="14.875" style="1" customWidth="1"/>
    <col min="2577" max="2577" width="9.375" style="1" customWidth="1"/>
    <col min="2578" max="2578" width="7.625" style="1" customWidth="1"/>
    <col min="2579" max="2579" width="45.375" style="1" customWidth="1"/>
    <col min="2580" max="2580" width="8.625" style="1" customWidth="1"/>
    <col min="2581" max="2581" width="6" style="1" customWidth="1"/>
    <col min="2582" max="2582" width="15.625" style="1" customWidth="1"/>
    <col min="2583" max="2583" width="11.375" style="1" customWidth="1"/>
    <col min="2584" max="2817" width="9" style="1"/>
    <col min="2818" max="2818" width="4.25" style="1" customWidth="1"/>
    <col min="2819" max="2819" width="6" style="1" customWidth="1"/>
    <col min="2820" max="2820" width="5.875" style="1" customWidth="1"/>
    <col min="2821" max="2821" width="0" style="1" hidden="1" customWidth="1"/>
    <col min="2822" max="2822" width="7.875" style="1" customWidth="1"/>
    <col min="2823" max="2823" width="9.5" style="1" customWidth="1"/>
    <col min="2824" max="2824" width="4.875" style="1" customWidth="1"/>
    <col min="2825" max="2825" width="6.875" style="1" customWidth="1"/>
    <col min="2826" max="2826" width="6.75" style="1" customWidth="1"/>
    <col min="2827" max="2827" width="6" style="1" customWidth="1"/>
    <col min="2828" max="2828" width="13" style="1" customWidth="1"/>
    <col min="2829" max="2829" width="4.25" style="1" customWidth="1"/>
    <col min="2830" max="2830" width="5.875" style="1" customWidth="1"/>
    <col min="2831" max="2831" width="27.75" style="1" customWidth="1"/>
    <col min="2832" max="2832" width="14.875" style="1" customWidth="1"/>
    <col min="2833" max="2833" width="9.375" style="1" customWidth="1"/>
    <col min="2834" max="2834" width="7.625" style="1" customWidth="1"/>
    <col min="2835" max="2835" width="45.375" style="1" customWidth="1"/>
    <col min="2836" max="2836" width="8.625" style="1" customWidth="1"/>
    <col min="2837" max="2837" width="6" style="1" customWidth="1"/>
    <col min="2838" max="2838" width="15.625" style="1" customWidth="1"/>
    <col min="2839" max="2839" width="11.375" style="1" customWidth="1"/>
    <col min="2840" max="3073" width="9" style="1"/>
    <col min="3074" max="3074" width="4.25" style="1" customWidth="1"/>
    <col min="3075" max="3075" width="6" style="1" customWidth="1"/>
    <col min="3076" max="3076" width="5.875" style="1" customWidth="1"/>
    <col min="3077" max="3077" width="0" style="1" hidden="1" customWidth="1"/>
    <col min="3078" max="3078" width="7.875" style="1" customWidth="1"/>
    <col min="3079" max="3079" width="9.5" style="1" customWidth="1"/>
    <col min="3080" max="3080" width="4.875" style="1" customWidth="1"/>
    <col min="3081" max="3081" width="6.875" style="1" customWidth="1"/>
    <col min="3082" max="3082" width="6.75" style="1" customWidth="1"/>
    <col min="3083" max="3083" width="6" style="1" customWidth="1"/>
    <col min="3084" max="3084" width="13" style="1" customWidth="1"/>
    <col min="3085" max="3085" width="4.25" style="1" customWidth="1"/>
    <col min="3086" max="3086" width="5.875" style="1" customWidth="1"/>
    <col min="3087" max="3087" width="27.75" style="1" customWidth="1"/>
    <col min="3088" max="3088" width="14.875" style="1" customWidth="1"/>
    <col min="3089" max="3089" width="9.375" style="1" customWidth="1"/>
    <col min="3090" max="3090" width="7.625" style="1" customWidth="1"/>
    <col min="3091" max="3091" width="45.375" style="1" customWidth="1"/>
    <col min="3092" max="3092" width="8.625" style="1" customWidth="1"/>
    <col min="3093" max="3093" width="6" style="1" customWidth="1"/>
    <col min="3094" max="3094" width="15.625" style="1" customWidth="1"/>
    <col min="3095" max="3095" width="11.375" style="1" customWidth="1"/>
    <col min="3096" max="3329" width="9" style="1"/>
    <col min="3330" max="3330" width="4.25" style="1" customWidth="1"/>
    <col min="3331" max="3331" width="6" style="1" customWidth="1"/>
    <col min="3332" max="3332" width="5.875" style="1" customWidth="1"/>
    <col min="3333" max="3333" width="0" style="1" hidden="1" customWidth="1"/>
    <col min="3334" max="3334" width="7.875" style="1" customWidth="1"/>
    <col min="3335" max="3335" width="9.5" style="1" customWidth="1"/>
    <col min="3336" max="3336" width="4.875" style="1" customWidth="1"/>
    <col min="3337" max="3337" width="6.875" style="1" customWidth="1"/>
    <col min="3338" max="3338" width="6.75" style="1" customWidth="1"/>
    <col min="3339" max="3339" width="6" style="1" customWidth="1"/>
    <col min="3340" max="3340" width="13" style="1" customWidth="1"/>
    <col min="3341" max="3341" width="4.25" style="1" customWidth="1"/>
    <col min="3342" max="3342" width="5.875" style="1" customWidth="1"/>
    <col min="3343" max="3343" width="27.75" style="1" customWidth="1"/>
    <col min="3344" max="3344" width="14.875" style="1" customWidth="1"/>
    <col min="3345" max="3345" width="9.375" style="1" customWidth="1"/>
    <col min="3346" max="3346" width="7.625" style="1" customWidth="1"/>
    <col min="3347" max="3347" width="45.375" style="1" customWidth="1"/>
    <col min="3348" max="3348" width="8.625" style="1" customWidth="1"/>
    <col min="3349" max="3349" width="6" style="1" customWidth="1"/>
    <col min="3350" max="3350" width="15.625" style="1" customWidth="1"/>
    <col min="3351" max="3351" width="11.375" style="1" customWidth="1"/>
    <col min="3352" max="3585" width="9" style="1"/>
    <col min="3586" max="3586" width="4.25" style="1" customWidth="1"/>
    <col min="3587" max="3587" width="6" style="1" customWidth="1"/>
    <col min="3588" max="3588" width="5.875" style="1" customWidth="1"/>
    <col min="3589" max="3589" width="0" style="1" hidden="1" customWidth="1"/>
    <col min="3590" max="3590" width="7.875" style="1" customWidth="1"/>
    <col min="3591" max="3591" width="9.5" style="1" customWidth="1"/>
    <col min="3592" max="3592" width="4.875" style="1" customWidth="1"/>
    <col min="3593" max="3593" width="6.875" style="1" customWidth="1"/>
    <col min="3594" max="3594" width="6.75" style="1" customWidth="1"/>
    <col min="3595" max="3595" width="6" style="1" customWidth="1"/>
    <col min="3596" max="3596" width="13" style="1" customWidth="1"/>
    <col min="3597" max="3597" width="4.25" style="1" customWidth="1"/>
    <col min="3598" max="3598" width="5.875" style="1" customWidth="1"/>
    <col min="3599" max="3599" width="27.75" style="1" customWidth="1"/>
    <col min="3600" max="3600" width="14.875" style="1" customWidth="1"/>
    <col min="3601" max="3601" width="9.375" style="1" customWidth="1"/>
    <col min="3602" max="3602" width="7.625" style="1" customWidth="1"/>
    <col min="3603" max="3603" width="45.375" style="1" customWidth="1"/>
    <col min="3604" max="3604" width="8.625" style="1" customWidth="1"/>
    <col min="3605" max="3605" width="6" style="1" customWidth="1"/>
    <col min="3606" max="3606" width="15.625" style="1" customWidth="1"/>
    <col min="3607" max="3607" width="11.375" style="1" customWidth="1"/>
    <col min="3608" max="3841" width="9" style="1"/>
    <col min="3842" max="3842" width="4.25" style="1" customWidth="1"/>
    <col min="3843" max="3843" width="6" style="1" customWidth="1"/>
    <col min="3844" max="3844" width="5.875" style="1" customWidth="1"/>
    <col min="3845" max="3845" width="0" style="1" hidden="1" customWidth="1"/>
    <col min="3846" max="3846" width="7.875" style="1" customWidth="1"/>
    <col min="3847" max="3847" width="9.5" style="1" customWidth="1"/>
    <col min="3848" max="3848" width="4.875" style="1" customWidth="1"/>
    <col min="3849" max="3849" width="6.875" style="1" customWidth="1"/>
    <col min="3850" max="3850" width="6.75" style="1" customWidth="1"/>
    <col min="3851" max="3851" width="6" style="1" customWidth="1"/>
    <col min="3852" max="3852" width="13" style="1" customWidth="1"/>
    <col min="3853" max="3853" width="4.25" style="1" customWidth="1"/>
    <col min="3854" max="3854" width="5.875" style="1" customWidth="1"/>
    <col min="3855" max="3855" width="27.75" style="1" customWidth="1"/>
    <col min="3856" max="3856" width="14.875" style="1" customWidth="1"/>
    <col min="3857" max="3857" width="9.375" style="1" customWidth="1"/>
    <col min="3858" max="3858" width="7.625" style="1" customWidth="1"/>
    <col min="3859" max="3859" width="45.375" style="1" customWidth="1"/>
    <col min="3860" max="3860" width="8.625" style="1" customWidth="1"/>
    <col min="3861" max="3861" width="6" style="1" customWidth="1"/>
    <col min="3862" max="3862" width="15.625" style="1" customWidth="1"/>
    <col min="3863" max="3863" width="11.375" style="1" customWidth="1"/>
    <col min="3864" max="4097" width="9" style="1"/>
    <col min="4098" max="4098" width="4.25" style="1" customWidth="1"/>
    <col min="4099" max="4099" width="6" style="1" customWidth="1"/>
    <col min="4100" max="4100" width="5.875" style="1" customWidth="1"/>
    <col min="4101" max="4101" width="0" style="1" hidden="1" customWidth="1"/>
    <col min="4102" max="4102" width="7.875" style="1" customWidth="1"/>
    <col min="4103" max="4103" width="9.5" style="1" customWidth="1"/>
    <col min="4104" max="4104" width="4.875" style="1" customWidth="1"/>
    <col min="4105" max="4105" width="6.875" style="1" customWidth="1"/>
    <col min="4106" max="4106" width="6.75" style="1" customWidth="1"/>
    <col min="4107" max="4107" width="6" style="1" customWidth="1"/>
    <col min="4108" max="4108" width="13" style="1" customWidth="1"/>
    <col min="4109" max="4109" width="4.25" style="1" customWidth="1"/>
    <col min="4110" max="4110" width="5.875" style="1" customWidth="1"/>
    <col min="4111" max="4111" width="27.75" style="1" customWidth="1"/>
    <col min="4112" max="4112" width="14.875" style="1" customWidth="1"/>
    <col min="4113" max="4113" width="9.375" style="1" customWidth="1"/>
    <col min="4114" max="4114" width="7.625" style="1" customWidth="1"/>
    <col min="4115" max="4115" width="45.375" style="1" customWidth="1"/>
    <col min="4116" max="4116" width="8.625" style="1" customWidth="1"/>
    <col min="4117" max="4117" width="6" style="1" customWidth="1"/>
    <col min="4118" max="4118" width="15.625" style="1" customWidth="1"/>
    <col min="4119" max="4119" width="11.375" style="1" customWidth="1"/>
    <col min="4120" max="4353" width="9" style="1"/>
    <col min="4354" max="4354" width="4.25" style="1" customWidth="1"/>
    <col min="4355" max="4355" width="6" style="1" customWidth="1"/>
    <col min="4356" max="4356" width="5.875" style="1" customWidth="1"/>
    <col min="4357" max="4357" width="0" style="1" hidden="1" customWidth="1"/>
    <col min="4358" max="4358" width="7.875" style="1" customWidth="1"/>
    <col min="4359" max="4359" width="9.5" style="1" customWidth="1"/>
    <col min="4360" max="4360" width="4.875" style="1" customWidth="1"/>
    <col min="4361" max="4361" width="6.875" style="1" customWidth="1"/>
    <col min="4362" max="4362" width="6.75" style="1" customWidth="1"/>
    <col min="4363" max="4363" width="6" style="1" customWidth="1"/>
    <col min="4364" max="4364" width="13" style="1" customWidth="1"/>
    <col min="4365" max="4365" width="4.25" style="1" customWidth="1"/>
    <col min="4366" max="4366" width="5.875" style="1" customWidth="1"/>
    <col min="4367" max="4367" width="27.75" style="1" customWidth="1"/>
    <col min="4368" max="4368" width="14.875" style="1" customWidth="1"/>
    <col min="4369" max="4369" width="9.375" style="1" customWidth="1"/>
    <col min="4370" max="4370" width="7.625" style="1" customWidth="1"/>
    <col min="4371" max="4371" width="45.375" style="1" customWidth="1"/>
    <col min="4372" max="4372" width="8.625" style="1" customWidth="1"/>
    <col min="4373" max="4373" width="6" style="1" customWidth="1"/>
    <col min="4374" max="4374" width="15.625" style="1" customWidth="1"/>
    <col min="4375" max="4375" width="11.375" style="1" customWidth="1"/>
    <col min="4376" max="4609" width="9" style="1"/>
    <col min="4610" max="4610" width="4.25" style="1" customWidth="1"/>
    <col min="4611" max="4611" width="6" style="1" customWidth="1"/>
    <col min="4612" max="4612" width="5.875" style="1" customWidth="1"/>
    <col min="4613" max="4613" width="0" style="1" hidden="1" customWidth="1"/>
    <col min="4614" max="4614" width="7.875" style="1" customWidth="1"/>
    <col min="4615" max="4615" width="9.5" style="1" customWidth="1"/>
    <col min="4616" max="4616" width="4.875" style="1" customWidth="1"/>
    <col min="4617" max="4617" width="6.875" style="1" customWidth="1"/>
    <col min="4618" max="4618" width="6.75" style="1" customWidth="1"/>
    <col min="4619" max="4619" width="6" style="1" customWidth="1"/>
    <col min="4620" max="4620" width="13" style="1" customWidth="1"/>
    <col min="4621" max="4621" width="4.25" style="1" customWidth="1"/>
    <col min="4622" max="4622" width="5.875" style="1" customWidth="1"/>
    <col min="4623" max="4623" width="27.75" style="1" customWidth="1"/>
    <col min="4624" max="4624" width="14.875" style="1" customWidth="1"/>
    <col min="4625" max="4625" width="9.375" style="1" customWidth="1"/>
    <col min="4626" max="4626" width="7.625" style="1" customWidth="1"/>
    <col min="4627" max="4627" width="45.375" style="1" customWidth="1"/>
    <col min="4628" max="4628" width="8.625" style="1" customWidth="1"/>
    <col min="4629" max="4629" width="6" style="1" customWidth="1"/>
    <col min="4630" max="4630" width="15.625" style="1" customWidth="1"/>
    <col min="4631" max="4631" width="11.375" style="1" customWidth="1"/>
    <col min="4632" max="4865" width="9" style="1"/>
    <col min="4866" max="4866" width="4.25" style="1" customWidth="1"/>
    <col min="4867" max="4867" width="6" style="1" customWidth="1"/>
    <col min="4868" max="4868" width="5.875" style="1" customWidth="1"/>
    <col min="4869" max="4869" width="0" style="1" hidden="1" customWidth="1"/>
    <col min="4870" max="4870" width="7.875" style="1" customWidth="1"/>
    <col min="4871" max="4871" width="9.5" style="1" customWidth="1"/>
    <col min="4872" max="4872" width="4.875" style="1" customWidth="1"/>
    <col min="4873" max="4873" width="6.875" style="1" customWidth="1"/>
    <col min="4874" max="4874" width="6.75" style="1" customWidth="1"/>
    <col min="4875" max="4875" width="6" style="1" customWidth="1"/>
    <col min="4876" max="4876" width="13" style="1" customWidth="1"/>
    <col min="4877" max="4877" width="4.25" style="1" customWidth="1"/>
    <col min="4878" max="4878" width="5.875" style="1" customWidth="1"/>
    <col min="4879" max="4879" width="27.75" style="1" customWidth="1"/>
    <col min="4880" max="4880" width="14.875" style="1" customWidth="1"/>
    <col min="4881" max="4881" width="9.375" style="1" customWidth="1"/>
    <col min="4882" max="4882" width="7.625" style="1" customWidth="1"/>
    <col min="4883" max="4883" width="45.375" style="1" customWidth="1"/>
    <col min="4884" max="4884" width="8.625" style="1" customWidth="1"/>
    <col min="4885" max="4885" width="6" style="1" customWidth="1"/>
    <col min="4886" max="4886" width="15.625" style="1" customWidth="1"/>
    <col min="4887" max="4887" width="11.375" style="1" customWidth="1"/>
    <col min="4888" max="5121" width="9" style="1"/>
    <col min="5122" max="5122" width="4.25" style="1" customWidth="1"/>
    <col min="5123" max="5123" width="6" style="1" customWidth="1"/>
    <col min="5124" max="5124" width="5.875" style="1" customWidth="1"/>
    <col min="5125" max="5125" width="0" style="1" hidden="1" customWidth="1"/>
    <col min="5126" max="5126" width="7.875" style="1" customWidth="1"/>
    <col min="5127" max="5127" width="9.5" style="1" customWidth="1"/>
    <col min="5128" max="5128" width="4.875" style="1" customWidth="1"/>
    <col min="5129" max="5129" width="6.875" style="1" customWidth="1"/>
    <col min="5130" max="5130" width="6.75" style="1" customWidth="1"/>
    <col min="5131" max="5131" width="6" style="1" customWidth="1"/>
    <col min="5132" max="5132" width="13" style="1" customWidth="1"/>
    <col min="5133" max="5133" width="4.25" style="1" customWidth="1"/>
    <col min="5134" max="5134" width="5.875" style="1" customWidth="1"/>
    <col min="5135" max="5135" width="27.75" style="1" customWidth="1"/>
    <col min="5136" max="5136" width="14.875" style="1" customWidth="1"/>
    <col min="5137" max="5137" width="9.375" style="1" customWidth="1"/>
    <col min="5138" max="5138" width="7.625" style="1" customWidth="1"/>
    <col min="5139" max="5139" width="45.375" style="1" customWidth="1"/>
    <col min="5140" max="5140" width="8.625" style="1" customWidth="1"/>
    <col min="5141" max="5141" width="6" style="1" customWidth="1"/>
    <col min="5142" max="5142" width="15.625" style="1" customWidth="1"/>
    <col min="5143" max="5143" width="11.375" style="1" customWidth="1"/>
    <col min="5144" max="5377" width="9" style="1"/>
    <col min="5378" max="5378" width="4.25" style="1" customWidth="1"/>
    <col min="5379" max="5379" width="6" style="1" customWidth="1"/>
    <col min="5380" max="5380" width="5.875" style="1" customWidth="1"/>
    <col min="5381" max="5381" width="0" style="1" hidden="1" customWidth="1"/>
    <col min="5382" max="5382" width="7.875" style="1" customWidth="1"/>
    <col min="5383" max="5383" width="9.5" style="1" customWidth="1"/>
    <col min="5384" max="5384" width="4.875" style="1" customWidth="1"/>
    <col min="5385" max="5385" width="6.875" style="1" customWidth="1"/>
    <col min="5386" max="5386" width="6.75" style="1" customWidth="1"/>
    <col min="5387" max="5387" width="6" style="1" customWidth="1"/>
    <col min="5388" max="5388" width="13" style="1" customWidth="1"/>
    <col min="5389" max="5389" width="4.25" style="1" customWidth="1"/>
    <col min="5390" max="5390" width="5.875" style="1" customWidth="1"/>
    <col min="5391" max="5391" width="27.75" style="1" customWidth="1"/>
    <col min="5392" max="5392" width="14.875" style="1" customWidth="1"/>
    <col min="5393" max="5393" width="9.375" style="1" customWidth="1"/>
    <col min="5394" max="5394" width="7.625" style="1" customWidth="1"/>
    <col min="5395" max="5395" width="45.375" style="1" customWidth="1"/>
    <col min="5396" max="5396" width="8.625" style="1" customWidth="1"/>
    <col min="5397" max="5397" width="6" style="1" customWidth="1"/>
    <col min="5398" max="5398" width="15.625" style="1" customWidth="1"/>
    <col min="5399" max="5399" width="11.375" style="1" customWidth="1"/>
    <col min="5400" max="5633" width="9" style="1"/>
    <col min="5634" max="5634" width="4.25" style="1" customWidth="1"/>
    <col min="5635" max="5635" width="6" style="1" customWidth="1"/>
    <col min="5636" max="5636" width="5.875" style="1" customWidth="1"/>
    <col min="5637" max="5637" width="0" style="1" hidden="1" customWidth="1"/>
    <col min="5638" max="5638" width="7.875" style="1" customWidth="1"/>
    <col min="5639" max="5639" width="9.5" style="1" customWidth="1"/>
    <col min="5640" max="5640" width="4.875" style="1" customWidth="1"/>
    <col min="5641" max="5641" width="6.875" style="1" customWidth="1"/>
    <col min="5642" max="5642" width="6.75" style="1" customWidth="1"/>
    <col min="5643" max="5643" width="6" style="1" customWidth="1"/>
    <col min="5644" max="5644" width="13" style="1" customWidth="1"/>
    <col min="5645" max="5645" width="4.25" style="1" customWidth="1"/>
    <col min="5646" max="5646" width="5.875" style="1" customWidth="1"/>
    <col min="5647" max="5647" width="27.75" style="1" customWidth="1"/>
    <col min="5648" max="5648" width="14.875" style="1" customWidth="1"/>
    <col min="5649" max="5649" width="9.375" style="1" customWidth="1"/>
    <col min="5650" max="5650" width="7.625" style="1" customWidth="1"/>
    <col min="5651" max="5651" width="45.375" style="1" customWidth="1"/>
    <col min="5652" max="5652" width="8.625" style="1" customWidth="1"/>
    <col min="5653" max="5653" width="6" style="1" customWidth="1"/>
    <col min="5654" max="5654" width="15.625" style="1" customWidth="1"/>
    <col min="5655" max="5655" width="11.375" style="1" customWidth="1"/>
    <col min="5656" max="5889" width="9" style="1"/>
    <col min="5890" max="5890" width="4.25" style="1" customWidth="1"/>
    <col min="5891" max="5891" width="6" style="1" customWidth="1"/>
    <col min="5892" max="5892" width="5.875" style="1" customWidth="1"/>
    <col min="5893" max="5893" width="0" style="1" hidden="1" customWidth="1"/>
    <col min="5894" max="5894" width="7.875" style="1" customWidth="1"/>
    <col min="5895" max="5895" width="9.5" style="1" customWidth="1"/>
    <col min="5896" max="5896" width="4.875" style="1" customWidth="1"/>
    <col min="5897" max="5897" width="6.875" style="1" customWidth="1"/>
    <col min="5898" max="5898" width="6.75" style="1" customWidth="1"/>
    <col min="5899" max="5899" width="6" style="1" customWidth="1"/>
    <col min="5900" max="5900" width="13" style="1" customWidth="1"/>
    <col min="5901" max="5901" width="4.25" style="1" customWidth="1"/>
    <col min="5902" max="5902" width="5.875" style="1" customWidth="1"/>
    <col min="5903" max="5903" width="27.75" style="1" customWidth="1"/>
    <col min="5904" max="5904" width="14.875" style="1" customWidth="1"/>
    <col min="5905" max="5905" width="9.375" style="1" customWidth="1"/>
    <col min="5906" max="5906" width="7.625" style="1" customWidth="1"/>
    <col min="5907" max="5907" width="45.375" style="1" customWidth="1"/>
    <col min="5908" max="5908" width="8.625" style="1" customWidth="1"/>
    <col min="5909" max="5909" width="6" style="1" customWidth="1"/>
    <col min="5910" max="5910" width="15.625" style="1" customWidth="1"/>
    <col min="5911" max="5911" width="11.375" style="1" customWidth="1"/>
    <col min="5912" max="6145" width="9" style="1"/>
    <col min="6146" max="6146" width="4.25" style="1" customWidth="1"/>
    <col min="6147" max="6147" width="6" style="1" customWidth="1"/>
    <col min="6148" max="6148" width="5.875" style="1" customWidth="1"/>
    <col min="6149" max="6149" width="0" style="1" hidden="1" customWidth="1"/>
    <col min="6150" max="6150" width="7.875" style="1" customWidth="1"/>
    <col min="6151" max="6151" width="9.5" style="1" customWidth="1"/>
    <col min="6152" max="6152" width="4.875" style="1" customWidth="1"/>
    <col min="6153" max="6153" width="6.875" style="1" customWidth="1"/>
    <col min="6154" max="6154" width="6.75" style="1" customWidth="1"/>
    <col min="6155" max="6155" width="6" style="1" customWidth="1"/>
    <col min="6156" max="6156" width="13" style="1" customWidth="1"/>
    <col min="6157" max="6157" width="4.25" style="1" customWidth="1"/>
    <col min="6158" max="6158" width="5.875" style="1" customWidth="1"/>
    <col min="6159" max="6159" width="27.75" style="1" customWidth="1"/>
    <col min="6160" max="6160" width="14.875" style="1" customWidth="1"/>
    <col min="6161" max="6161" width="9.375" style="1" customWidth="1"/>
    <col min="6162" max="6162" width="7.625" style="1" customWidth="1"/>
    <col min="6163" max="6163" width="45.375" style="1" customWidth="1"/>
    <col min="6164" max="6164" width="8.625" style="1" customWidth="1"/>
    <col min="6165" max="6165" width="6" style="1" customWidth="1"/>
    <col min="6166" max="6166" width="15.625" style="1" customWidth="1"/>
    <col min="6167" max="6167" width="11.375" style="1" customWidth="1"/>
    <col min="6168" max="6401" width="9" style="1"/>
    <col min="6402" max="6402" width="4.25" style="1" customWidth="1"/>
    <col min="6403" max="6403" width="6" style="1" customWidth="1"/>
    <col min="6404" max="6404" width="5.875" style="1" customWidth="1"/>
    <col min="6405" max="6405" width="0" style="1" hidden="1" customWidth="1"/>
    <col min="6406" max="6406" width="7.875" style="1" customWidth="1"/>
    <col min="6407" max="6407" width="9.5" style="1" customWidth="1"/>
    <col min="6408" max="6408" width="4.875" style="1" customWidth="1"/>
    <col min="6409" max="6409" width="6.875" style="1" customWidth="1"/>
    <col min="6410" max="6410" width="6.75" style="1" customWidth="1"/>
    <col min="6411" max="6411" width="6" style="1" customWidth="1"/>
    <col min="6412" max="6412" width="13" style="1" customWidth="1"/>
    <col min="6413" max="6413" width="4.25" style="1" customWidth="1"/>
    <col min="6414" max="6414" width="5.875" style="1" customWidth="1"/>
    <col min="6415" max="6415" width="27.75" style="1" customWidth="1"/>
    <col min="6416" max="6416" width="14.875" style="1" customWidth="1"/>
    <col min="6417" max="6417" width="9.375" style="1" customWidth="1"/>
    <col min="6418" max="6418" width="7.625" style="1" customWidth="1"/>
    <col min="6419" max="6419" width="45.375" style="1" customWidth="1"/>
    <col min="6420" max="6420" width="8.625" style="1" customWidth="1"/>
    <col min="6421" max="6421" width="6" style="1" customWidth="1"/>
    <col min="6422" max="6422" width="15.625" style="1" customWidth="1"/>
    <col min="6423" max="6423" width="11.375" style="1" customWidth="1"/>
    <col min="6424" max="6657" width="9" style="1"/>
    <col min="6658" max="6658" width="4.25" style="1" customWidth="1"/>
    <col min="6659" max="6659" width="6" style="1" customWidth="1"/>
    <col min="6660" max="6660" width="5.875" style="1" customWidth="1"/>
    <col min="6661" max="6661" width="0" style="1" hidden="1" customWidth="1"/>
    <col min="6662" max="6662" width="7.875" style="1" customWidth="1"/>
    <col min="6663" max="6663" width="9.5" style="1" customWidth="1"/>
    <col min="6664" max="6664" width="4.875" style="1" customWidth="1"/>
    <col min="6665" max="6665" width="6.875" style="1" customWidth="1"/>
    <col min="6666" max="6666" width="6.75" style="1" customWidth="1"/>
    <col min="6667" max="6667" width="6" style="1" customWidth="1"/>
    <col min="6668" max="6668" width="13" style="1" customWidth="1"/>
    <col min="6669" max="6669" width="4.25" style="1" customWidth="1"/>
    <col min="6670" max="6670" width="5.875" style="1" customWidth="1"/>
    <col min="6671" max="6671" width="27.75" style="1" customWidth="1"/>
    <col min="6672" max="6672" width="14.875" style="1" customWidth="1"/>
    <col min="6673" max="6673" width="9.375" style="1" customWidth="1"/>
    <col min="6674" max="6674" width="7.625" style="1" customWidth="1"/>
    <col min="6675" max="6675" width="45.375" style="1" customWidth="1"/>
    <col min="6676" max="6676" width="8.625" style="1" customWidth="1"/>
    <col min="6677" max="6677" width="6" style="1" customWidth="1"/>
    <col min="6678" max="6678" width="15.625" style="1" customWidth="1"/>
    <col min="6679" max="6679" width="11.375" style="1" customWidth="1"/>
    <col min="6680" max="6913" width="9" style="1"/>
    <col min="6914" max="6914" width="4.25" style="1" customWidth="1"/>
    <col min="6915" max="6915" width="6" style="1" customWidth="1"/>
    <col min="6916" max="6916" width="5.875" style="1" customWidth="1"/>
    <col min="6917" max="6917" width="0" style="1" hidden="1" customWidth="1"/>
    <col min="6918" max="6918" width="7.875" style="1" customWidth="1"/>
    <col min="6919" max="6919" width="9.5" style="1" customWidth="1"/>
    <col min="6920" max="6920" width="4.875" style="1" customWidth="1"/>
    <col min="6921" max="6921" width="6.875" style="1" customWidth="1"/>
    <col min="6922" max="6922" width="6.75" style="1" customWidth="1"/>
    <col min="6923" max="6923" width="6" style="1" customWidth="1"/>
    <col min="6924" max="6924" width="13" style="1" customWidth="1"/>
    <col min="6925" max="6925" width="4.25" style="1" customWidth="1"/>
    <col min="6926" max="6926" width="5.875" style="1" customWidth="1"/>
    <col min="6927" max="6927" width="27.75" style="1" customWidth="1"/>
    <col min="6928" max="6928" width="14.875" style="1" customWidth="1"/>
    <col min="6929" max="6929" width="9.375" style="1" customWidth="1"/>
    <col min="6930" max="6930" width="7.625" style="1" customWidth="1"/>
    <col min="6931" max="6931" width="45.375" style="1" customWidth="1"/>
    <col min="6932" max="6932" width="8.625" style="1" customWidth="1"/>
    <col min="6933" max="6933" width="6" style="1" customWidth="1"/>
    <col min="6934" max="6934" width="15.625" style="1" customWidth="1"/>
    <col min="6935" max="6935" width="11.375" style="1" customWidth="1"/>
    <col min="6936" max="7169" width="9" style="1"/>
    <col min="7170" max="7170" width="4.25" style="1" customWidth="1"/>
    <col min="7171" max="7171" width="6" style="1" customWidth="1"/>
    <col min="7172" max="7172" width="5.875" style="1" customWidth="1"/>
    <col min="7173" max="7173" width="0" style="1" hidden="1" customWidth="1"/>
    <col min="7174" max="7174" width="7.875" style="1" customWidth="1"/>
    <col min="7175" max="7175" width="9.5" style="1" customWidth="1"/>
    <col min="7176" max="7176" width="4.875" style="1" customWidth="1"/>
    <col min="7177" max="7177" width="6.875" style="1" customWidth="1"/>
    <col min="7178" max="7178" width="6.75" style="1" customWidth="1"/>
    <col min="7179" max="7179" width="6" style="1" customWidth="1"/>
    <col min="7180" max="7180" width="13" style="1" customWidth="1"/>
    <col min="7181" max="7181" width="4.25" style="1" customWidth="1"/>
    <col min="7182" max="7182" width="5.875" style="1" customWidth="1"/>
    <col min="7183" max="7183" width="27.75" style="1" customWidth="1"/>
    <col min="7184" max="7184" width="14.875" style="1" customWidth="1"/>
    <col min="7185" max="7185" width="9.375" style="1" customWidth="1"/>
    <col min="7186" max="7186" width="7.625" style="1" customWidth="1"/>
    <col min="7187" max="7187" width="45.375" style="1" customWidth="1"/>
    <col min="7188" max="7188" width="8.625" style="1" customWidth="1"/>
    <col min="7189" max="7189" width="6" style="1" customWidth="1"/>
    <col min="7190" max="7190" width="15.625" style="1" customWidth="1"/>
    <col min="7191" max="7191" width="11.375" style="1" customWidth="1"/>
    <col min="7192" max="7425" width="9" style="1"/>
    <col min="7426" max="7426" width="4.25" style="1" customWidth="1"/>
    <col min="7427" max="7427" width="6" style="1" customWidth="1"/>
    <col min="7428" max="7428" width="5.875" style="1" customWidth="1"/>
    <col min="7429" max="7429" width="0" style="1" hidden="1" customWidth="1"/>
    <col min="7430" max="7430" width="7.875" style="1" customWidth="1"/>
    <col min="7431" max="7431" width="9.5" style="1" customWidth="1"/>
    <col min="7432" max="7432" width="4.875" style="1" customWidth="1"/>
    <col min="7433" max="7433" width="6.875" style="1" customWidth="1"/>
    <col min="7434" max="7434" width="6.75" style="1" customWidth="1"/>
    <col min="7435" max="7435" width="6" style="1" customWidth="1"/>
    <col min="7436" max="7436" width="13" style="1" customWidth="1"/>
    <col min="7437" max="7437" width="4.25" style="1" customWidth="1"/>
    <col min="7438" max="7438" width="5.875" style="1" customWidth="1"/>
    <col min="7439" max="7439" width="27.75" style="1" customWidth="1"/>
    <col min="7440" max="7440" width="14.875" style="1" customWidth="1"/>
    <col min="7441" max="7441" width="9.375" style="1" customWidth="1"/>
    <col min="7442" max="7442" width="7.625" style="1" customWidth="1"/>
    <col min="7443" max="7443" width="45.375" style="1" customWidth="1"/>
    <col min="7444" max="7444" width="8.625" style="1" customWidth="1"/>
    <col min="7445" max="7445" width="6" style="1" customWidth="1"/>
    <col min="7446" max="7446" width="15.625" style="1" customWidth="1"/>
    <col min="7447" max="7447" width="11.375" style="1" customWidth="1"/>
    <col min="7448" max="7681" width="9" style="1"/>
    <col min="7682" max="7682" width="4.25" style="1" customWidth="1"/>
    <col min="7683" max="7683" width="6" style="1" customWidth="1"/>
    <col min="7684" max="7684" width="5.875" style="1" customWidth="1"/>
    <col min="7685" max="7685" width="0" style="1" hidden="1" customWidth="1"/>
    <col min="7686" max="7686" width="7.875" style="1" customWidth="1"/>
    <col min="7687" max="7687" width="9.5" style="1" customWidth="1"/>
    <col min="7688" max="7688" width="4.875" style="1" customWidth="1"/>
    <col min="7689" max="7689" width="6.875" style="1" customWidth="1"/>
    <col min="7690" max="7690" width="6.75" style="1" customWidth="1"/>
    <col min="7691" max="7691" width="6" style="1" customWidth="1"/>
    <col min="7692" max="7692" width="13" style="1" customWidth="1"/>
    <col min="7693" max="7693" width="4.25" style="1" customWidth="1"/>
    <col min="7694" max="7694" width="5.875" style="1" customWidth="1"/>
    <col min="7695" max="7695" width="27.75" style="1" customWidth="1"/>
    <col min="7696" max="7696" width="14.875" style="1" customWidth="1"/>
    <col min="7697" max="7697" width="9.375" style="1" customWidth="1"/>
    <col min="7698" max="7698" width="7.625" style="1" customWidth="1"/>
    <col min="7699" max="7699" width="45.375" style="1" customWidth="1"/>
    <col min="7700" max="7700" width="8.625" style="1" customWidth="1"/>
    <col min="7701" max="7701" width="6" style="1" customWidth="1"/>
    <col min="7702" max="7702" width="15.625" style="1" customWidth="1"/>
    <col min="7703" max="7703" width="11.375" style="1" customWidth="1"/>
    <col min="7704" max="7937" width="9" style="1"/>
    <col min="7938" max="7938" width="4.25" style="1" customWidth="1"/>
    <col min="7939" max="7939" width="6" style="1" customWidth="1"/>
    <col min="7940" max="7940" width="5.875" style="1" customWidth="1"/>
    <col min="7941" max="7941" width="0" style="1" hidden="1" customWidth="1"/>
    <col min="7942" max="7942" width="7.875" style="1" customWidth="1"/>
    <col min="7943" max="7943" width="9.5" style="1" customWidth="1"/>
    <col min="7944" max="7944" width="4.875" style="1" customWidth="1"/>
    <col min="7945" max="7945" width="6.875" style="1" customWidth="1"/>
    <col min="7946" max="7946" width="6.75" style="1" customWidth="1"/>
    <col min="7947" max="7947" width="6" style="1" customWidth="1"/>
    <col min="7948" max="7948" width="13" style="1" customWidth="1"/>
    <col min="7949" max="7949" width="4.25" style="1" customWidth="1"/>
    <col min="7950" max="7950" width="5.875" style="1" customWidth="1"/>
    <col min="7951" max="7951" width="27.75" style="1" customWidth="1"/>
    <col min="7952" max="7952" width="14.875" style="1" customWidth="1"/>
    <col min="7953" max="7953" width="9.375" style="1" customWidth="1"/>
    <col min="7954" max="7954" width="7.625" style="1" customWidth="1"/>
    <col min="7955" max="7955" width="45.375" style="1" customWidth="1"/>
    <col min="7956" max="7956" width="8.625" style="1" customWidth="1"/>
    <col min="7957" max="7957" width="6" style="1" customWidth="1"/>
    <col min="7958" max="7958" width="15.625" style="1" customWidth="1"/>
    <col min="7959" max="7959" width="11.375" style="1" customWidth="1"/>
    <col min="7960" max="8193" width="9" style="1"/>
    <col min="8194" max="8194" width="4.25" style="1" customWidth="1"/>
    <col min="8195" max="8195" width="6" style="1" customWidth="1"/>
    <col min="8196" max="8196" width="5.875" style="1" customWidth="1"/>
    <col min="8197" max="8197" width="0" style="1" hidden="1" customWidth="1"/>
    <col min="8198" max="8198" width="7.875" style="1" customWidth="1"/>
    <col min="8199" max="8199" width="9.5" style="1" customWidth="1"/>
    <col min="8200" max="8200" width="4.875" style="1" customWidth="1"/>
    <col min="8201" max="8201" width="6.875" style="1" customWidth="1"/>
    <col min="8202" max="8202" width="6.75" style="1" customWidth="1"/>
    <col min="8203" max="8203" width="6" style="1" customWidth="1"/>
    <col min="8204" max="8204" width="13" style="1" customWidth="1"/>
    <col min="8205" max="8205" width="4.25" style="1" customWidth="1"/>
    <col min="8206" max="8206" width="5.875" style="1" customWidth="1"/>
    <col min="8207" max="8207" width="27.75" style="1" customWidth="1"/>
    <col min="8208" max="8208" width="14.875" style="1" customWidth="1"/>
    <col min="8209" max="8209" width="9.375" style="1" customWidth="1"/>
    <col min="8210" max="8210" width="7.625" style="1" customWidth="1"/>
    <col min="8211" max="8211" width="45.375" style="1" customWidth="1"/>
    <col min="8212" max="8212" width="8.625" style="1" customWidth="1"/>
    <col min="8213" max="8213" width="6" style="1" customWidth="1"/>
    <col min="8214" max="8214" width="15.625" style="1" customWidth="1"/>
    <col min="8215" max="8215" width="11.375" style="1" customWidth="1"/>
    <col min="8216" max="8449" width="9" style="1"/>
    <col min="8450" max="8450" width="4.25" style="1" customWidth="1"/>
    <col min="8451" max="8451" width="6" style="1" customWidth="1"/>
    <col min="8452" max="8452" width="5.875" style="1" customWidth="1"/>
    <col min="8453" max="8453" width="0" style="1" hidden="1" customWidth="1"/>
    <col min="8454" max="8454" width="7.875" style="1" customWidth="1"/>
    <col min="8455" max="8455" width="9.5" style="1" customWidth="1"/>
    <col min="8456" max="8456" width="4.875" style="1" customWidth="1"/>
    <col min="8457" max="8457" width="6.875" style="1" customWidth="1"/>
    <col min="8458" max="8458" width="6.75" style="1" customWidth="1"/>
    <col min="8459" max="8459" width="6" style="1" customWidth="1"/>
    <col min="8460" max="8460" width="13" style="1" customWidth="1"/>
    <col min="8461" max="8461" width="4.25" style="1" customWidth="1"/>
    <col min="8462" max="8462" width="5.875" style="1" customWidth="1"/>
    <col min="8463" max="8463" width="27.75" style="1" customWidth="1"/>
    <col min="8464" max="8464" width="14.875" style="1" customWidth="1"/>
    <col min="8465" max="8465" width="9.375" style="1" customWidth="1"/>
    <col min="8466" max="8466" width="7.625" style="1" customWidth="1"/>
    <col min="8467" max="8467" width="45.375" style="1" customWidth="1"/>
    <col min="8468" max="8468" width="8.625" style="1" customWidth="1"/>
    <col min="8469" max="8469" width="6" style="1" customWidth="1"/>
    <col min="8470" max="8470" width="15.625" style="1" customWidth="1"/>
    <col min="8471" max="8471" width="11.375" style="1" customWidth="1"/>
    <col min="8472" max="8705" width="9" style="1"/>
    <col min="8706" max="8706" width="4.25" style="1" customWidth="1"/>
    <col min="8707" max="8707" width="6" style="1" customWidth="1"/>
    <col min="8708" max="8708" width="5.875" style="1" customWidth="1"/>
    <col min="8709" max="8709" width="0" style="1" hidden="1" customWidth="1"/>
    <col min="8710" max="8710" width="7.875" style="1" customWidth="1"/>
    <col min="8711" max="8711" width="9.5" style="1" customWidth="1"/>
    <col min="8712" max="8712" width="4.875" style="1" customWidth="1"/>
    <col min="8713" max="8713" width="6.875" style="1" customWidth="1"/>
    <col min="8714" max="8714" width="6.75" style="1" customWidth="1"/>
    <col min="8715" max="8715" width="6" style="1" customWidth="1"/>
    <col min="8716" max="8716" width="13" style="1" customWidth="1"/>
    <col min="8717" max="8717" width="4.25" style="1" customWidth="1"/>
    <col min="8718" max="8718" width="5.875" style="1" customWidth="1"/>
    <col min="8719" max="8719" width="27.75" style="1" customWidth="1"/>
    <col min="8720" max="8720" width="14.875" style="1" customWidth="1"/>
    <col min="8721" max="8721" width="9.375" style="1" customWidth="1"/>
    <col min="8722" max="8722" width="7.625" style="1" customWidth="1"/>
    <col min="8723" max="8723" width="45.375" style="1" customWidth="1"/>
    <col min="8724" max="8724" width="8.625" style="1" customWidth="1"/>
    <col min="8725" max="8725" width="6" style="1" customWidth="1"/>
    <col min="8726" max="8726" width="15.625" style="1" customWidth="1"/>
    <col min="8727" max="8727" width="11.375" style="1" customWidth="1"/>
    <col min="8728" max="8961" width="9" style="1"/>
    <col min="8962" max="8962" width="4.25" style="1" customWidth="1"/>
    <col min="8963" max="8963" width="6" style="1" customWidth="1"/>
    <col min="8964" max="8964" width="5.875" style="1" customWidth="1"/>
    <col min="8965" max="8965" width="0" style="1" hidden="1" customWidth="1"/>
    <col min="8966" max="8966" width="7.875" style="1" customWidth="1"/>
    <col min="8967" max="8967" width="9.5" style="1" customWidth="1"/>
    <col min="8968" max="8968" width="4.875" style="1" customWidth="1"/>
    <col min="8969" max="8969" width="6.875" style="1" customWidth="1"/>
    <col min="8970" max="8970" width="6.75" style="1" customWidth="1"/>
    <col min="8971" max="8971" width="6" style="1" customWidth="1"/>
    <col min="8972" max="8972" width="13" style="1" customWidth="1"/>
    <col min="8973" max="8973" width="4.25" style="1" customWidth="1"/>
    <col min="8974" max="8974" width="5.875" style="1" customWidth="1"/>
    <col min="8975" max="8975" width="27.75" style="1" customWidth="1"/>
    <col min="8976" max="8976" width="14.875" style="1" customWidth="1"/>
    <col min="8977" max="8977" width="9.375" style="1" customWidth="1"/>
    <col min="8978" max="8978" width="7.625" style="1" customWidth="1"/>
    <col min="8979" max="8979" width="45.375" style="1" customWidth="1"/>
    <col min="8980" max="8980" width="8.625" style="1" customWidth="1"/>
    <col min="8981" max="8981" width="6" style="1" customWidth="1"/>
    <col min="8982" max="8982" width="15.625" style="1" customWidth="1"/>
    <col min="8983" max="8983" width="11.375" style="1" customWidth="1"/>
    <col min="8984" max="9217" width="9" style="1"/>
    <col min="9218" max="9218" width="4.25" style="1" customWidth="1"/>
    <col min="9219" max="9219" width="6" style="1" customWidth="1"/>
    <col min="9220" max="9220" width="5.875" style="1" customWidth="1"/>
    <col min="9221" max="9221" width="0" style="1" hidden="1" customWidth="1"/>
    <col min="9222" max="9222" width="7.875" style="1" customWidth="1"/>
    <col min="9223" max="9223" width="9.5" style="1" customWidth="1"/>
    <col min="9224" max="9224" width="4.875" style="1" customWidth="1"/>
    <col min="9225" max="9225" width="6.875" style="1" customWidth="1"/>
    <col min="9226" max="9226" width="6.75" style="1" customWidth="1"/>
    <col min="9227" max="9227" width="6" style="1" customWidth="1"/>
    <col min="9228" max="9228" width="13" style="1" customWidth="1"/>
    <col min="9229" max="9229" width="4.25" style="1" customWidth="1"/>
    <col min="9230" max="9230" width="5.875" style="1" customWidth="1"/>
    <col min="9231" max="9231" width="27.75" style="1" customWidth="1"/>
    <col min="9232" max="9232" width="14.875" style="1" customWidth="1"/>
    <col min="9233" max="9233" width="9.375" style="1" customWidth="1"/>
    <col min="9234" max="9234" width="7.625" style="1" customWidth="1"/>
    <col min="9235" max="9235" width="45.375" style="1" customWidth="1"/>
    <col min="9236" max="9236" width="8.625" style="1" customWidth="1"/>
    <col min="9237" max="9237" width="6" style="1" customWidth="1"/>
    <col min="9238" max="9238" width="15.625" style="1" customWidth="1"/>
    <col min="9239" max="9239" width="11.375" style="1" customWidth="1"/>
    <col min="9240" max="9473" width="9" style="1"/>
    <col min="9474" max="9474" width="4.25" style="1" customWidth="1"/>
    <col min="9475" max="9475" width="6" style="1" customWidth="1"/>
    <col min="9476" max="9476" width="5.875" style="1" customWidth="1"/>
    <col min="9477" max="9477" width="0" style="1" hidden="1" customWidth="1"/>
    <col min="9478" max="9478" width="7.875" style="1" customWidth="1"/>
    <col min="9479" max="9479" width="9.5" style="1" customWidth="1"/>
    <col min="9480" max="9480" width="4.875" style="1" customWidth="1"/>
    <col min="9481" max="9481" width="6.875" style="1" customWidth="1"/>
    <col min="9482" max="9482" width="6.75" style="1" customWidth="1"/>
    <col min="9483" max="9483" width="6" style="1" customWidth="1"/>
    <col min="9484" max="9484" width="13" style="1" customWidth="1"/>
    <col min="9485" max="9485" width="4.25" style="1" customWidth="1"/>
    <col min="9486" max="9486" width="5.875" style="1" customWidth="1"/>
    <col min="9487" max="9487" width="27.75" style="1" customWidth="1"/>
    <col min="9488" max="9488" width="14.875" style="1" customWidth="1"/>
    <col min="9489" max="9489" width="9.375" style="1" customWidth="1"/>
    <col min="9490" max="9490" width="7.625" style="1" customWidth="1"/>
    <col min="9491" max="9491" width="45.375" style="1" customWidth="1"/>
    <col min="9492" max="9492" width="8.625" style="1" customWidth="1"/>
    <col min="9493" max="9493" width="6" style="1" customWidth="1"/>
    <col min="9494" max="9494" width="15.625" style="1" customWidth="1"/>
    <col min="9495" max="9495" width="11.375" style="1" customWidth="1"/>
    <col min="9496" max="9729" width="9" style="1"/>
    <col min="9730" max="9730" width="4.25" style="1" customWidth="1"/>
    <col min="9731" max="9731" width="6" style="1" customWidth="1"/>
    <col min="9732" max="9732" width="5.875" style="1" customWidth="1"/>
    <col min="9733" max="9733" width="0" style="1" hidden="1" customWidth="1"/>
    <col min="9734" max="9734" width="7.875" style="1" customWidth="1"/>
    <col min="9735" max="9735" width="9.5" style="1" customWidth="1"/>
    <col min="9736" max="9736" width="4.875" style="1" customWidth="1"/>
    <col min="9737" max="9737" width="6.875" style="1" customWidth="1"/>
    <col min="9738" max="9738" width="6.75" style="1" customWidth="1"/>
    <col min="9739" max="9739" width="6" style="1" customWidth="1"/>
    <col min="9740" max="9740" width="13" style="1" customWidth="1"/>
    <col min="9741" max="9741" width="4.25" style="1" customWidth="1"/>
    <col min="9742" max="9742" width="5.875" style="1" customWidth="1"/>
    <col min="9743" max="9743" width="27.75" style="1" customWidth="1"/>
    <col min="9744" max="9744" width="14.875" style="1" customWidth="1"/>
    <col min="9745" max="9745" width="9.375" style="1" customWidth="1"/>
    <col min="9746" max="9746" width="7.625" style="1" customWidth="1"/>
    <col min="9747" max="9747" width="45.375" style="1" customWidth="1"/>
    <col min="9748" max="9748" width="8.625" style="1" customWidth="1"/>
    <col min="9749" max="9749" width="6" style="1" customWidth="1"/>
    <col min="9750" max="9750" width="15.625" style="1" customWidth="1"/>
    <col min="9751" max="9751" width="11.375" style="1" customWidth="1"/>
    <col min="9752" max="9985" width="9" style="1"/>
    <col min="9986" max="9986" width="4.25" style="1" customWidth="1"/>
    <col min="9987" max="9987" width="6" style="1" customWidth="1"/>
    <col min="9988" max="9988" width="5.875" style="1" customWidth="1"/>
    <col min="9989" max="9989" width="0" style="1" hidden="1" customWidth="1"/>
    <col min="9990" max="9990" width="7.875" style="1" customWidth="1"/>
    <col min="9991" max="9991" width="9.5" style="1" customWidth="1"/>
    <col min="9992" max="9992" width="4.875" style="1" customWidth="1"/>
    <col min="9993" max="9993" width="6.875" style="1" customWidth="1"/>
    <col min="9994" max="9994" width="6.75" style="1" customWidth="1"/>
    <col min="9995" max="9995" width="6" style="1" customWidth="1"/>
    <col min="9996" max="9996" width="13" style="1" customWidth="1"/>
    <col min="9997" max="9997" width="4.25" style="1" customWidth="1"/>
    <col min="9998" max="9998" width="5.875" style="1" customWidth="1"/>
    <col min="9999" max="9999" width="27.75" style="1" customWidth="1"/>
    <col min="10000" max="10000" width="14.875" style="1" customWidth="1"/>
    <col min="10001" max="10001" width="9.375" style="1" customWidth="1"/>
    <col min="10002" max="10002" width="7.625" style="1" customWidth="1"/>
    <col min="10003" max="10003" width="45.375" style="1" customWidth="1"/>
    <col min="10004" max="10004" width="8.625" style="1" customWidth="1"/>
    <col min="10005" max="10005" width="6" style="1" customWidth="1"/>
    <col min="10006" max="10006" width="15.625" style="1" customWidth="1"/>
    <col min="10007" max="10007" width="11.375" style="1" customWidth="1"/>
    <col min="10008" max="10241" width="9" style="1"/>
    <col min="10242" max="10242" width="4.25" style="1" customWidth="1"/>
    <col min="10243" max="10243" width="6" style="1" customWidth="1"/>
    <col min="10244" max="10244" width="5.875" style="1" customWidth="1"/>
    <col min="10245" max="10245" width="0" style="1" hidden="1" customWidth="1"/>
    <col min="10246" max="10246" width="7.875" style="1" customWidth="1"/>
    <col min="10247" max="10247" width="9.5" style="1" customWidth="1"/>
    <col min="10248" max="10248" width="4.875" style="1" customWidth="1"/>
    <col min="10249" max="10249" width="6.875" style="1" customWidth="1"/>
    <col min="10250" max="10250" width="6.75" style="1" customWidth="1"/>
    <col min="10251" max="10251" width="6" style="1" customWidth="1"/>
    <col min="10252" max="10252" width="13" style="1" customWidth="1"/>
    <col min="10253" max="10253" width="4.25" style="1" customWidth="1"/>
    <col min="10254" max="10254" width="5.875" style="1" customWidth="1"/>
    <col min="10255" max="10255" width="27.75" style="1" customWidth="1"/>
    <col min="10256" max="10256" width="14.875" style="1" customWidth="1"/>
    <col min="10257" max="10257" width="9.375" style="1" customWidth="1"/>
    <col min="10258" max="10258" width="7.625" style="1" customWidth="1"/>
    <col min="10259" max="10259" width="45.375" style="1" customWidth="1"/>
    <col min="10260" max="10260" width="8.625" style="1" customWidth="1"/>
    <col min="10261" max="10261" width="6" style="1" customWidth="1"/>
    <col min="10262" max="10262" width="15.625" style="1" customWidth="1"/>
    <col min="10263" max="10263" width="11.375" style="1" customWidth="1"/>
    <col min="10264" max="10497" width="9" style="1"/>
    <col min="10498" max="10498" width="4.25" style="1" customWidth="1"/>
    <col min="10499" max="10499" width="6" style="1" customWidth="1"/>
    <col min="10500" max="10500" width="5.875" style="1" customWidth="1"/>
    <col min="10501" max="10501" width="0" style="1" hidden="1" customWidth="1"/>
    <col min="10502" max="10502" width="7.875" style="1" customWidth="1"/>
    <col min="10503" max="10503" width="9.5" style="1" customWidth="1"/>
    <col min="10504" max="10504" width="4.875" style="1" customWidth="1"/>
    <col min="10505" max="10505" width="6.875" style="1" customWidth="1"/>
    <col min="10506" max="10506" width="6.75" style="1" customWidth="1"/>
    <col min="10507" max="10507" width="6" style="1" customWidth="1"/>
    <col min="10508" max="10508" width="13" style="1" customWidth="1"/>
    <col min="10509" max="10509" width="4.25" style="1" customWidth="1"/>
    <col min="10510" max="10510" width="5.875" style="1" customWidth="1"/>
    <col min="10511" max="10511" width="27.75" style="1" customWidth="1"/>
    <col min="10512" max="10512" width="14.875" style="1" customWidth="1"/>
    <col min="10513" max="10513" width="9.375" style="1" customWidth="1"/>
    <col min="10514" max="10514" width="7.625" style="1" customWidth="1"/>
    <col min="10515" max="10515" width="45.375" style="1" customWidth="1"/>
    <col min="10516" max="10516" width="8.625" style="1" customWidth="1"/>
    <col min="10517" max="10517" width="6" style="1" customWidth="1"/>
    <col min="10518" max="10518" width="15.625" style="1" customWidth="1"/>
    <col min="10519" max="10519" width="11.375" style="1" customWidth="1"/>
    <col min="10520" max="10753" width="9" style="1"/>
    <col min="10754" max="10754" width="4.25" style="1" customWidth="1"/>
    <col min="10755" max="10755" width="6" style="1" customWidth="1"/>
    <col min="10756" max="10756" width="5.875" style="1" customWidth="1"/>
    <col min="10757" max="10757" width="0" style="1" hidden="1" customWidth="1"/>
    <col min="10758" max="10758" width="7.875" style="1" customWidth="1"/>
    <col min="10759" max="10759" width="9.5" style="1" customWidth="1"/>
    <col min="10760" max="10760" width="4.875" style="1" customWidth="1"/>
    <col min="10761" max="10761" width="6.875" style="1" customWidth="1"/>
    <col min="10762" max="10762" width="6.75" style="1" customWidth="1"/>
    <col min="10763" max="10763" width="6" style="1" customWidth="1"/>
    <col min="10764" max="10764" width="13" style="1" customWidth="1"/>
    <col min="10765" max="10765" width="4.25" style="1" customWidth="1"/>
    <col min="10766" max="10766" width="5.875" style="1" customWidth="1"/>
    <col min="10767" max="10767" width="27.75" style="1" customWidth="1"/>
    <col min="10768" max="10768" width="14.875" style="1" customWidth="1"/>
    <col min="10769" max="10769" width="9.375" style="1" customWidth="1"/>
    <col min="10770" max="10770" width="7.625" style="1" customWidth="1"/>
    <col min="10771" max="10771" width="45.375" style="1" customWidth="1"/>
    <col min="10772" max="10772" width="8.625" style="1" customWidth="1"/>
    <col min="10773" max="10773" width="6" style="1" customWidth="1"/>
    <col min="10774" max="10774" width="15.625" style="1" customWidth="1"/>
    <col min="10775" max="10775" width="11.375" style="1" customWidth="1"/>
    <col min="10776" max="11009" width="9" style="1"/>
    <col min="11010" max="11010" width="4.25" style="1" customWidth="1"/>
    <col min="11011" max="11011" width="6" style="1" customWidth="1"/>
    <col min="11012" max="11012" width="5.875" style="1" customWidth="1"/>
    <col min="11013" max="11013" width="0" style="1" hidden="1" customWidth="1"/>
    <col min="11014" max="11014" width="7.875" style="1" customWidth="1"/>
    <col min="11015" max="11015" width="9.5" style="1" customWidth="1"/>
    <col min="11016" max="11016" width="4.875" style="1" customWidth="1"/>
    <col min="11017" max="11017" width="6.875" style="1" customWidth="1"/>
    <col min="11018" max="11018" width="6.75" style="1" customWidth="1"/>
    <col min="11019" max="11019" width="6" style="1" customWidth="1"/>
    <col min="11020" max="11020" width="13" style="1" customWidth="1"/>
    <col min="11021" max="11021" width="4.25" style="1" customWidth="1"/>
    <col min="11022" max="11022" width="5.875" style="1" customWidth="1"/>
    <col min="11023" max="11023" width="27.75" style="1" customWidth="1"/>
    <col min="11024" max="11024" width="14.875" style="1" customWidth="1"/>
    <col min="11025" max="11025" width="9.375" style="1" customWidth="1"/>
    <col min="11026" max="11026" width="7.625" style="1" customWidth="1"/>
    <col min="11027" max="11027" width="45.375" style="1" customWidth="1"/>
    <col min="11028" max="11028" width="8.625" style="1" customWidth="1"/>
    <col min="11029" max="11029" width="6" style="1" customWidth="1"/>
    <col min="11030" max="11030" width="15.625" style="1" customWidth="1"/>
    <col min="11031" max="11031" width="11.375" style="1" customWidth="1"/>
    <col min="11032" max="11265" width="9" style="1"/>
    <col min="11266" max="11266" width="4.25" style="1" customWidth="1"/>
    <col min="11267" max="11267" width="6" style="1" customWidth="1"/>
    <col min="11268" max="11268" width="5.875" style="1" customWidth="1"/>
    <col min="11269" max="11269" width="0" style="1" hidden="1" customWidth="1"/>
    <col min="11270" max="11270" width="7.875" style="1" customWidth="1"/>
    <col min="11271" max="11271" width="9.5" style="1" customWidth="1"/>
    <col min="11272" max="11272" width="4.875" style="1" customWidth="1"/>
    <col min="11273" max="11273" width="6.875" style="1" customWidth="1"/>
    <col min="11274" max="11274" width="6.75" style="1" customWidth="1"/>
    <col min="11275" max="11275" width="6" style="1" customWidth="1"/>
    <col min="11276" max="11276" width="13" style="1" customWidth="1"/>
    <col min="11277" max="11277" width="4.25" style="1" customWidth="1"/>
    <col min="11278" max="11278" width="5.875" style="1" customWidth="1"/>
    <col min="11279" max="11279" width="27.75" style="1" customWidth="1"/>
    <col min="11280" max="11280" width="14.875" style="1" customWidth="1"/>
    <col min="11281" max="11281" width="9.375" style="1" customWidth="1"/>
    <col min="11282" max="11282" width="7.625" style="1" customWidth="1"/>
    <col min="11283" max="11283" width="45.375" style="1" customWidth="1"/>
    <col min="11284" max="11284" width="8.625" style="1" customWidth="1"/>
    <col min="11285" max="11285" width="6" style="1" customWidth="1"/>
    <col min="11286" max="11286" width="15.625" style="1" customWidth="1"/>
    <col min="11287" max="11287" width="11.375" style="1" customWidth="1"/>
    <col min="11288" max="11521" width="9" style="1"/>
    <col min="11522" max="11522" width="4.25" style="1" customWidth="1"/>
    <col min="11523" max="11523" width="6" style="1" customWidth="1"/>
    <col min="11524" max="11524" width="5.875" style="1" customWidth="1"/>
    <col min="11525" max="11525" width="0" style="1" hidden="1" customWidth="1"/>
    <col min="11526" max="11526" width="7.875" style="1" customWidth="1"/>
    <col min="11527" max="11527" width="9.5" style="1" customWidth="1"/>
    <col min="11528" max="11528" width="4.875" style="1" customWidth="1"/>
    <col min="11529" max="11529" width="6.875" style="1" customWidth="1"/>
    <col min="11530" max="11530" width="6.75" style="1" customWidth="1"/>
    <col min="11531" max="11531" width="6" style="1" customWidth="1"/>
    <col min="11532" max="11532" width="13" style="1" customWidth="1"/>
    <col min="11533" max="11533" width="4.25" style="1" customWidth="1"/>
    <col min="11534" max="11534" width="5.875" style="1" customWidth="1"/>
    <col min="11535" max="11535" width="27.75" style="1" customWidth="1"/>
    <col min="11536" max="11536" width="14.875" style="1" customWidth="1"/>
    <col min="11537" max="11537" width="9.375" style="1" customWidth="1"/>
    <col min="11538" max="11538" width="7.625" style="1" customWidth="1"/>
    <col min="11539" max="11539" width="45.375" style="1" customWidth="1"/>
    <col min="11540" max="11540" width="8.625" style="1" customWidth="1"/>
    <col min="11541" max="11541" width="6" style="1" customWidth="1"/>
    <col min="11542" max="11542" width="15.625" style="1" customWidth="1"/>
    <col min="11543" max="11543" width="11.375" style="1" customWidth="1"/>
    <col min="11544" max="11777" width="9" style="1"/>
    <col min="11778" max="11778" width="4.25" style="1" customWidth="1"/>
    <col min="11779" max="11779" width="6" style="1" customWidth="1"/>
    <col min="11780" max="11780" width="5.875" style="1" customWidth="1"/>
    <col min="11781" max="11781" width="0" style="1" hidden="1" customWidth="1"/>
    <col min="11782" max="11782" width="7.875" style="1" customWidth="1"/>
    <col min="11783" max="11783" width="9.5" style="1" customWidth="1"/>
    <col min="11784" max="11784" width="4.875" style="1" customWidth="1"/>
    <col min="11785" max="11785" width="6.875" style="1" customWidth="1"/>
    <col min="11786" max="11786" width="6.75" style="1" customWidth="1"/>
    <col min="11787" max="11787" width="6" style="1" customWidth="1"/>
    <col min="11788" max="11788" width="13" style="1" customWidth="1"/>
    <col min="11789" max="11789" width="4.25" style="1" customWidth="1"/>
    <col min="11790" max="11790" width="5.875" style="1" customWidth="1"/>
    <col min="11791" max="11791" width="27.75" style="1" customWidth="1"/>
    <col min="11792" max="11792" width="14.875" style="1" customWidth="1"/>
    <col min="11793" max="11793" width="9.375" style="1" customWidth="1"/>
    <col min="11794" max="11794" width="7.625" style="1" customWidth="1"/>
    <col min="11795" max="11795" width="45.375" style="1" customWidth="1"/>
    <col min="11796" max="11796" width="8.625" style="1" customWidth="1"/>
    <col min="11797" max="11797" width="6" style="1" customWidth="1"/>
    <col min="11798" max="11798" width="15.625" style="1" customWidth="1"/>
    <col min="11799" max="11799" width="11.375" style="1" customWidth="1"/>
    <col min="11800" max="12033" width="9" style="1"/>
    <col min="12034" max="12034" width="4.25" style="1" customWidth="1"/>
    <col min="12035" max="12035" width="6" style="1" customWidth="1"/>
    <col min="12036" max="12036" width="5.875" style="1" customWidth="1"/>
    <col min="12037" max="12037" width="0" style="1" hidden="1" customWidth="1"/>
    <col min="12038" max="12038" width="7.875" style="1" customWidth="1"/>
    <col min="12039" max="12039" width="9.5" style="1" customWidth="1"/>
    <col min="12040" max="12040" width="4.875" style="1" customWidth="1"/>
    <col min="12041" max="12041" width="6.875" style="1" customWidth="1"/>
    <col min="12042" max="12042" width="6.75" style="1" customWidth="1"/>
    <col min="12043" max="12043" width="6" style="1" customWidth="1"/>
    <col min="12044" max="12044" width="13" style="1" customWidth="1"/>
    <col min="12045" max="12045" width="4.25" style="1" customWidth="1"/>
    <col min="12046" max="12046" width="5.875" style="1" customWidth="1"/>
    <col min="12047" max="12047" width="27.75" style="1" customWidth="1"/>
    <col min="12048" max="12048" width="14.875" style="1" customWidth="1"/>
    <col min="12049" max="12049" width="9.375" style="1" customWidth="1"/>
    <col min="12050" max="12050" width="7.625" style="1" customWidth="1"/>
    <col min="12051" max="12051" width="45.375" style="1" customWidth="1"/>
    <col min="12052" max="12052" width="8.625" style="1" customWidth="1"/>
    <col min="12053" max="12053" width="6" style="1" customWidth="1"/>
    <col min="12054" max="12054" width="15.625" style="1" customWidth="1"/>
    <col min="12055" max="12055" width="11.375" style="1" customWidth="1"/>
    <col min="12056" max="12289" width="9" style="1"/>
    <col min="12290" max="12290" width="4.25" style="1" customWidth="1"/>
    <col min="12291" max="12291" width="6" style="1" customWidth="1"/>
    <col min="12292" max="12292" width="5.875" style="1" customWidth="1"/>
    <col min="12293" max="12293" width="0" style="1" hidden="1" customWidth="1"/>
    <col min="12294" max="12294" width="7.875" style="1" customWidth="1"/>
    <col min="12295" max="12295" width="9.5" style="1" customWidth="1"/>
    <col min="12296" max="12296" width="4.875" style="1" customWidth="1"/>
    <col min="12297" max="12297" width="6.875" style="1" customWidth="1"/>
    <col min="12298" max="12298" width="6.75" style="1" customWidth="1"/>
    <col min="12299" max="12299" width="6" style="1" customWidth="1"/>
    <col min="12300" max="12300" width="13" style="1" customWidth="1"/>
    <col min="12301" max="12301" width="4.25" style="1" customWidth="1"/>
    <col min="12302" max="12302" width="5.875" style="1" customWidth="1"/>
    <col min="12303" max="12303" width="27.75" style="1" customWidth="1"/>
    <col min="12304" max="12304" width="14.875" style="1" customWidth="1"/>
    <col min="12305" max="12305" width="9.375" style="1" customWidth="1"/>
    <col min="12306" max="12306" width="7.625" style="1" customWidth="1"/>
    <col min="12307" max="12307" width="45.375" style="1" customWidth="1"/>
    <col min="12308" max="12308" width="8.625" style="1" customWidth="1"/>
    <col min="12309" max="12309" width="6" style="1" customWidth="1"/>
    <col min="12310" max="12310" width="15.625" style="1" customWidth="1"/>
    <col min="12311" max="12311" width="11.375" style="1" customWidth="1"/>
    <col min="12312" max="12545" width="9" style="1"/>
    <col min="12546" max="12546" width="4.25" style="1" customWidth="1"/>
    <col min="12547" max="12547" width="6" style="1" customWidth="1"/>
    <col min="12548" max="12548" width="5.875" style="1" customWidth="1"/>
    <col min="12549" max="12549" width="0" style="1" hidden="1" customWidth="1"/>
    <col min="12550" max="12550" width="7.875" style="1" customWidth="1"/>
    <col min="12551" max="12551" width="9.5" style="1" customWidth="1"/>
    <col min="12552" max="12552" width="4.875" style="1" customWidth="1"/>
    <col min="12553" max="12553" width="6.875" style="1" customWidth="1"/>
    <col min="12554" max="12554" width="6.75" style="1" customWidth="1"/>
    <col min="12555" max="12555" width="6" style="1" customWidth="1"/>
    <col min="12556" max="12556" width="13" style="1" customWidth="1"/>
    <col min="12557" max="12557" width="4.25" style="1" customWidth="1"/>
    <col min="12558" max="12558" width="5.875" style="1" customWidth="1"/>
    <col min="12559" max="12559" width="27.75" style="1" customWidth="1"/>
    <col min="12560" max="12560" width="14.875" style="1" customWidth="1"/>
    <col min="12561" max="12561" width="9.375" style="1" customWidth="1"/>
    <col min="12562" max="12562" width="7.625" style="1" customWidth="1"/>
    <col min="12563" max="12563" width="45.375" style="1" customWidth="1"/>
    <col min="12564" max="12564" width="8.625" style="1" customWidth="1"/>
    <col min="12565" max="12565" width="6" style="1" customWidth="1"/>
    <col min="12566" max="12566" width="15.625" style="1" customWidth="1"/>
    <col min="12567" max="12567" width="11.375" style="1" customWidth="1"/>
    <col min="12568" max="12801" width="9" style="1"/>
    <col min="12802" max="12802" width="4.25" style="1" customWidth="1"/>
    <col min="12803" max="12803" width="6" style="1" customWidth="1"/>
    <col min="12804" max="12804" width="5.875" style="1" customWidth="1"/>
    <col min="12805" max="12805" width="0" style="1" hidden="1" customWidth="1"/>
    <col min="12806" max="12806" width="7.875" style="1" customWidth="1"/>
    <col min="12807" max="12807" width="9.5" style="1" customWidth="1"/>
    <col min="12808" max="12808" width="4.875" style="1" customWidth="1"/>
    <col min="12809" max="12809" width="6.875" style="1" customWidth="1"/>
    <col min="12810" max="12810" width="6.75" style="1" customWidth="1"/>
    <col min="12811" max="12811" width="6" style="1" customWidth="1"/>
    <col min="12812" max="12812" width="13" style="1" customWidth="1"/>
    <col min="12813" max="12813" width="4.25" style="1" customWidth="1"/>
    <col min="12814" max="12814" width="5.875" style="1" customWidth="1"/>
    <col min="12815" max="12815" width="27.75" style="1" customWidth="1"/>
    <col min="12816" max="12816" width="14.875" style="1" customWidth="1"/>
    <col min="12817" max="12817" width="9.375" style="1" customWidth="1"/>
    <col min="12818" max="12818" width="7.625" style="1" customWidth="1"/>
    <col min="12819" max="12819" width="45.375" style="1" customWidth="1"/>
    <col min="12820" max="12820" width="8.625" style="1" customWidth="1"/>
    <col min="12821" max="12821" width="6" style="1" customWidth="1"/>
    <col min="12822" max="12822" width="15.625" style="1" customWidth="1"/>
    <col min="12823" max="12823" width="11.375" style="1" customWidth="1"/>
    <col min="12824" max="13057" width="9" style="1"/>
    <col min="13058" max="13058" width="4.25" style="1" customWidth="1"/>
    <col min="13059" max="13059" width="6" style="1" customWidth="1"/>
    <col min="13060" max="13060" width="5.875" style="1" customWidth="1"/>
    <col min="13061" max="13061" width="0" style="1" hidden="1" customWidth="1"/>
    <col min="13062" max="13062" width="7.875" style="1" customWidth="1"/>
    <col min="13063" max="13063" width="9.5" style="1" customWidth="1"/>
    <col min="13064" max="13064" width="4.875" style="1" customWidth="1"/>
    <col min="13065" max="13065" width="6.875" style="1" customWidth="1"/>
    <col min="13066" max="13066" width="6.75" style="1" customWidth="1"/>
    <col min="13067" max="13067" width="6" style="1" customWidth="1"/>
    <col min="13068" max="13068" width="13" style="1" customWidth="1"/>
    <col min="13069" max="13069" width="4.25" style="1" customWidth="1"/>
    <col min="13070" max="13070" width="5.875" style="1" customWidth="1"/>
    <col min="13071" max="13071" width="27.75" style="1" customWidth="1"/>
    <col min="13072" max="13072" width="14.875" style="1" customWidth="1"/>
    <col min="13073" max="13073" width="9.375" style="1" customWidth="1"/>
    <col min="13074" max="13074" width="7.625" style="1" customWidth="1"/>
    <col min="13075" max="13075" width="45.375" style="1" customWidth="1"/>
    <col min="13076" max="13076" width="8.625" style="1" customWidth="1"/>
    <col min="13077" max="13077" width="6" style="1" customWidth="1"/>
    <col min="13078" max="13078" width="15.625" style="1" customWidth="1"/>
    <col min="13079" max="13079" width="11.375" style="1" customWidth="1"/>
    <col min="13080" max="13313" width="9" style="1"/>
    <col min="13314" max="13314" width="4.25" style="1" customWidth="1"/>
    <col min="13315" max="13315" width="6" style="1" customWidth="1"/>
    <col min="13316" max="13316" width="5.875" style="1" customWidth="1"/>
    <col min="13317" max="13317" width="0" style="1" hidden="1" customWidth="1"/>
    <col min="13318" max="13318" width="7.875" style="1" customWidth="1"/>
    <col min="13319" max="13319" width="9.5" style="1" customWidth="1"/>
    <col min="13320" max="13320" width="4.875" style="1" customWidth="1"/>
    <col min="13321" max="13321" width="6.875" style="1" customWidth="1"/>
    <col min="13322" max="13322" width="6.75" style="1" customWidth="1"/>
    <col min="13323" max="13323" width="6" style="1" customWidth="1"/>
    <col min="13324" max="13324" width="13" style="1" customWidth="1"/>
    <col min="13325" max="13325" width="4.25" style="1" customWidth="1"/>
    <col min="13326" max="13326" width="5.875" style="1" customWidth="1"/>
    <col min="13327" max="13327" width="27.75" style="1" customWidth="1"/>
    <col min="13328" max="13328" width="14.875" style="1" customWidth="1"/>
    <col min="13329" max="13329" width="9.375" style="1" customWidth="1"/>
    <col min="13330" max="13330" width="7.625" style="1" customWidth="1"/>
    <col min="13331" max="13331" width="45.375" style="1" customWidth="1"/>
    <col min="13332" max="13332" width="8.625" style="1" customWidth="1"/>
    <col min="13333" max="13333" width="6" style="1" customWidth="1"/>
    <col min="13334" max="13334" width="15.625" style="1" customWidth="1"/>
    <col min="13335" max="13335" width="11.375" style="1" customWidth="1"/>
    <col min="13336" max="13569" width="9" style="1"/>
    <col min="13570" max="13570" width="4.25" style="1" customWidth="1"/>
    <col min="13571" max="13571" width="6" style="1" customWidth="1"/>
    <col min="13572" max="13572" width="5.875" style="1" customWidth="1"/>
    <col min="13573" max="13573" width="0" style="1" hidden="1" customWidth="1"/>
    <col min="13574" max="13574" width="7.875" style="1" customWidth="1"/>
    <col min="13575" max="13575" width="9.5" style="1" customWidth="1"/>
    <col min="13576" max="13576" width="4.875" style="1" customWidth="1"/>
    <col min="13577" max="13577" width="6.875" style="1" customWidth="1"/>
    <col min="13578" max="13578" width="6.75" style="1" customWidth="1"/>
    <col min="13579" max="13579" width="6" style="1" customWidth="1"/>
    <col min="13580" max="13580" width="13" style="1" customWidth="1"/>
    <col min="13581" max="13581" width="4.25" style="1" customWidth="1"/>
    <col min="13582" max="13582" width="5.875" style="1" customWidth="1"/>
    <col min="13583" max="13583" width="27.75" style="1" customWidth="1"/>
    <col min="13584" max="13584" width="14.875" style="1" customWidth="1"/>
    <col min="13585" max="13585" width="9.375" style="1" customWidth="1"/>
    <col min="13586" max="13586" width="7.625" style="1" customWidth="1"/>
    <col min="13587" max="13587" width="45.375" style="1" customWidth="1"/>
    <col min="13588" max="13588" width="8.625" style="1" customWidth="1"/>
    <col min="13589" max="13589" width="6" style="1" customWidth="1"/>
    <col min="13590" max="13590" width="15.625" style="1" customWidth="1"/>
    <col min="13591" max="13591" width="11.375" style="1" customWidth="1"/>
    <col min="13592" max="13825" width="9" style="1"/>
    <col min="13826" max="13826" width="4.25" style="1" customWidth="1"/>
    <col min="13827" max="13827" width="6" style="1" customWidth="1"/>
    <col min="13828" max="13828" width="5.875" style="1" customWidth="1"/>
    <col min="13829" max="13829" width="0" style="1" hidden="1" customWidth="1"/>
    <col min="13830" max="13830" width="7.875" style="1" customWidth="1"/>
    <col min="13831" max="13831" width="9.5" style="1" customWidth="1"/>
    <col min="13832" max="13832" width="4.875" style="1" customWidth="1"/>
    <col min="13833" max="13833" width="6.875" style="1" customWidth="1"/>
    <col min="13834" max="13834" width="6.75" style="1" customWidth="1"/>
    <col min="13835" max="13835" width="6" style="1" customWidth="1"/>
    <col min="13836" max="13836" width="13" style="1" customWidth="1"/>
    <col min="13837" max="13837" width="4.25" style="1" customWidth="1"/>
    <col min="13838" max="13838" width="5.875" style="1" customWidth="1"/>
    <col min="13839" max="13839" width="27.75" style="1" customWidth="1"/>
    <col min="13840" max="13840" width="14.875" style="1" customWidth="1"/>
    <col min="13841" max="13841" width="9.375" style="1" customWidth="1"/>
    <col min="13842" max="13842" width="7.625" style="1" customWidth="1"/>
    <col min="13843" max="13843" width="45.375" style="1" customWidth="1"/>
    <col min="13844" max="13844" width="8.625" style="1" customWidth="1"/>
    <col min="13845" max="13845" width="6" style="1" customWidth="1"/>
    <col min="13846" max="13846" width="15.625" style="1" customWidth="1"/>
    <col min="13847" max="13847" width="11.375" style="1" customWidth="1"/>
    <col min="13848" max="14081" width="9" style="1"/>
    <col min="14082" max="14082" width="4.25" style="1" customWidth="1"/>
    <col min="14083" max="14083" width="6" style="1" customWidth="1"/>
    <col min="14084" max="14084" width="5.875" style="1" customWidth="1"/>
    <col min="14085" max="14085" width="0" style="1" hidden="1" customWidth="1"/>
    <col min="14086" max="14086" width="7.875" style="1" customWidth="1"/>
    <col min="14087" max="14087" width="9.5" style="1" customWidth="1"/>
    <col min="14088" max="14088" width="4.875" style="1" customWidth="1"/>
    <col min="14089" max="14089" width="6.875" style="1" customWidth="1"/>
    <col min="14090" max="14090" width="6.75" style="1" customWidth="1"/>
    <col min="14091" max="14091" width="6" style="1" customWidth="1"/>
    <col min="14092" max="14092" width="13" style="1" customWidth="1"/>
    <col min="14093" max="14093" width="4.25" style="1" customWidth="1"/>
    <col min="14094" max="14094" width="5.875" style="1" customWidth="1"/>
    <col min="14095" max="14095" width="27.75" style="1" customWidth="1"/>
    <col min="14096" max="14096" width="14.875" style="1" customWidth="1"/>
    <col min="14097" max="14097" width="9.375" style="1" customWidth="1"/>
    <col min="14098" max="14098" width="7.625" style="1" customWidth="1"/>
    <col min="14099" max="14099" width="45.375" style="1" customWidth="1"/>
    <col min="14100" max="14100" width="8.625" style="1" customWidth="1"/>
    <col min="14101" max="14101" width="6" style="1" customWidth="1"/>
    <col min="14102" max="14102" width="15.625" style="1" customWidth="1"/>
    <col min="14103" max="14103" width="11.375" style="1" customWidth="1"/>
    <col min="14104" max="14337" width="9" style="1"/>
    <col min="14338" max="14338" width="4.25" style="1" customWidth="1"/>
    <col min="14339" max="14339" width="6" style="1" customWidth="1"/>
    <col min="14340" max="14340" width="5.875" style="1" customWidth="1"/>
    <col min="14341" max="14341" width="0" style="1" hidden="1" customWidth="1"/>
    <col min="14342" max="14342" width="7.875" style="1" customWidth="1"/>
    <col min="14343" max="14343" width="9.5" style="1" customWidth="1"/>
    <col min="14344" max="14344" width="4.875" style="1" customWidth="1"/>
    <col min="14345" max="14345" width="6.875" style="1" customWidth="1"/>
    <col min="14346" max="14346" width="6.75" style="1" customWidth="1"/>
    <col min="14347" max="14347" width="6" style="1" customWidth="1"/>
    <col min="14348" max="14348" width="13" style="1" customWidth="1"/>
    <col min="14349" max="14349" width="4.25" style="1" customWidth="1"/>
    <col min="14350" max="14350" width="5.875" style="1" customWidth="1"/>
    <col min="14351" max="14351" width="27.75" style="1" customWidth="1"/>
    <col min="14352" max="14352" width="14.875" style="1" customWidth="1"/>
    <col min="14353" max="14353" width="9.375" style="1" customWidth="1"/>
    <col min="14354" max="14354" width="7.625" style="1" customWidth="1"/>
    <col min="14355" max="14355" width="45.375" style="1" customWidth="1"/>
    <col min="14356" max="14356" width="8.625" style="1" customWidth="1"/>
    <col min="14357" max="14357" width="6" style="1" customWidth="1"/>
    <col min="14358" max="14358" width="15.625" style="1" customWidth="1"/>
    <col min="14359" max="14359" width="11.375" style="1" customWidth="1"/>
    <col min="14360" max="14593" width="9" style="1"/>
    <col min="14594" max="14594" width="4.25" style="1" customWidth="1"/>
    <col min="14595" max="14595" width="6" style="1" customWidth="1"/>
    <col min="14596" max="14596" width="5.875" style="1" customWidth="1"/>
    <col min="14597" max="14597" width="0" style="1" hidden="1" customWidth="1"/>
    <col min="14598" max="14598" width="7.875" style="1" customWidth="1"/>
    <col min="14599" max="14599" width="9.5" style="1" customWidth="1"/>
    <col min="14600" max="14600" width="4.875" style="1" customWidth="1"/>
    <col min="14601" max="14601" width="6.875" style="1" customWidth="1"/>
    <col min="14602" max="14602" width="6.75" style="1" customWidth="1"/>
    <col min="14603" max="14603" width="6" style="1" customWidth="1"/>
    <col min="14604" max="14604" width="13" style="1" customWidth="1"/>
    <col min="14605" max="14605" width="4.25" style="1" customWidth="1"/>
    <col min="14606" max="14606" width="5.875" style="1" customWidth="1"/>
    <col min="14607" max="14607" width="27.75" style="1" customWidth="1"/>
    <col min="14608" max="14608" width="14.875" style="1" customWidth="1"/>
    <col min="14609" max="14609" width="9.375" style="1" customWidth="1"/>
    <col min="14610" max="14610" width="7.625" style="1" customWidth="1"/>
    <col min="14611" max="14611" width="45.375" style="1" customWidth="1"/>
    <col min="14612" max="14612" width="8.625" style="1" customWidth="1"/>
    <col min="14613" max="14613" width="6" style="1" customWidth="1"/>
    <col min="14614" max="14614" width="15.625" style="1" customWidth="1"/>
    <col min="14615" max="14615" width="11.375" style="1" customWidth="1"/>
    <col min="14616" max="14849" width="9" style="1"/>
    <col min="14850" max="14850" width="4.25" style="1" customWidth="1"/>
    <col min="14851" max="14851" width="6" style="1" customWidth="1"/>
    <col min="14852" max="14852" width="5.875" style="1" customWidth="1"/>
    <col min="14853" max="14853" width="0" style="1" hidden="1" customWidth="1"/>
    <col min="14854" max="14854" width="7.875" style="1" customWidth="1"/>
    <col min="14855" max="14855" width="9.5" style="1" customWidth="1"/>
    <col min="14856" max="14856" width="4.875" style="1" customWidth="1"/>
    <col min="14857" max="14857" width="6.875" style="1" customWidth="1"/>
    <col min="14858" max="14858" width="6.75" style="1" customWidth="1"/>
    <col min="14859" max="14859" width="6" style="1" customWidth="1"/>
    <col min="14860" max="14860" width="13" style="1" customWidth="1"/>
    <col min="14861" max="14861" width="4.25" style="1" customWidth="1"/>
    <col min="14862" max="14862" width="5.875" style="1" customWidth="1"/>
    <col min="14863" max="14863" width="27.75" style="1" customWidth="1"/>
    <col min="14864" max="14864" width="14.875" style="1" customWidth="1"/>
    <col min="14865" max="14865" width="9.375" style="1" customWidth="1"/>
    <col min="14866" max="14866" width="7.625" style="1" customWidth="1"/>
    <col min="14867" max="14867" width="45.375" style="1" customWidth="1"/>
    <col min="14868" max="14868" width="8.625" style="1" customWidth="1"/>
    <col min="14869" max="14869" width="6" style="1" customWidth="1"/>
    <col min="14870" max="14870" width="15.625" style="1" customWidth="1"/>
    <col min="14871" max="14871" width="11.375" style="1" customWidth="1"/>
    <col min="14872" max="15105" width="9" style="1"/>
    <col min="15106" max="15106" width="4.25" style="1" customWidth="1"/>
    <col min="15107" max="15107" width="6" style="1" customWidth="1"/>
    <col min="15108" max="15108" width="5.875" style="1" customWidth="1"/>
    <col min="15109" max="15109" width="0" style="1" hidden="1" customWidth="1"/>
    <col min="15110" max="15110" width="7.875" style="1" customWidth="1"/>
    <col min="15111" max="15111" width="9.5" style="1" customWidth="1"/>
    <col min="15112" max="15112" width="4.875" style="1" customWidth="1"/>
    <col min="15113" max="15113" width="6.875" style="1" customWidth="1"/>
    <col min="15114" max="15114" width="6.75" style="1" customWidth="1"/>
    <col min="15115" max="15115" width="6" style="1" customWidth="1"/>
    <col min="15116" max="15116" width="13" style="1" customWidth="1"/>
    <col min="15117" max="15117" width="4.25" style="1" customWidth="1"/>
    <col min="15118" max="15118" width="5.875" style="1" customWidth="1"/>
    <col min="15119" max="15119" width="27.75" style="1" customWidth="1"/>
    <col min="15120" max="15120" width="14.875" style="1" customWidth="1"/>
    <col min="15121" max="15121" width="9.375" style="1" customWidth="1"/>
    <col min="15122" max="15122" width="7.625" style="1" customWidth="1"/>
    <col min="15123" max="15123" width="45.375" style="1" customWidth="1"/>
    <col min="15124" max="15124" width="8.625" style="1" customWidth="1"/>
    <col min="15125" max="15125" width="6" style="1" customWidth="1"/>
    <col min="15126" max="15126" width="15.625" style="1" customWidth="1"/>
    <col min="15127" max="15127" width="11.375" style="1" customWidth="1"/>
    <col min="15128" max="15361" width="9" style="1"/>
    <col min="15362" max="15362" width="4.25" style="1" customWidth="1"/>
    <col min="15363" max="15363" width="6" style="1" customWidth="1"/>
    <col min="15364" max="15364" width="5.875" style="1" customWidth="1"/>
    <col min="15365" max="15365" width="0" style="1" hidden="1" customWidth="1"/>
    <col min="15366" max="15366" width="7.875" style="1" customWidth="1"/>
    <col min="15367" max="15367" width="9.5" style="1" customWidth="1"/>
    <col min="15368" max="15368" width="4.875" style="1" customWidth="1"/>
    <col min="15369" max="15369" width="6.875" style="1" customWidth="1"/>
    <col min="15370" max="15370" width="6.75" style="1" customWidth="1"/>
    <col min="15371" max="15371" width="6" style="1" customWidth="1"/>
    <col min="15372" max="15372" width="13" style="1" customWidth="1"/>
    <col min="15373" max="15373" width="4.25" style="1" customWidth="1"/>
    <col min="15374" max="15374" width="5.875" style="1" customWidth="1"/>
    <col min="15375" max="15375" width="27.75" style="1" customWidth="1"/>
    <col min="15376" max="15376" width="14.875" style="1" customWidth="1"/>
    <col min="15377" max="15377" width="9.375" style="1" customWidth="1"/>
    <col min="15378" max="15378" width="7.625" style="1" customWidth="1"/>
    <col min="15379" max="15379" width="45.375" style="1" customWidth="1"/>
    <col min="15380" max="15380" width="8.625" style="1" customWidth="1"/>
    <col min="15381" max="15381" width="6" style="1" customWidth="1"/>
    <col min="15382" max="15382" width="15.625" style="1" customWidth="1"/>
    <col min="15383" max="15383" width="11.375" style="1" customWidth="1"/>
    <col min="15384" max="15617" width="9" style="1"/>
    <col min="15618" max="15618" width="4.25" style="1" customWidth="1"/>
    <col min="15619" max="15619" width="6" style="1" customWidth="1"/>
    <col min="15620" max="15620" width="5.875" style="1" customWidth="1"/>
    <col min="15621" max="15621" width="0" style="1" hidden="1" customWidth="1"/>
    <col min="15622" max="15622" width="7.875" style="1" customWidth="1"/>
    <col min="15623" max="15623" width="9.5" style="1" customWidth="1"/>
    <col min="15624" max="15624" width="4.875" style="1" customWidth="1"/>
    <col min="15625" max="15625" width="6.875" style="1" customWidth="1"/>
    <col min="15626" max="15626" width="6.75" style="1" customWidth="1"/>
    <col min="15627" max="15627" width="6" style="1" customWidth="1"/>
    <col min="15628" max="15628" width="13" style="1" customWidth="1"/>
    <col min="15629" max="15629" width="4.25" style="1" customWidth="1"/>
    <col min="15630" max="15630" width="5.875" style="1" customWidth="1"/>
    <col min="15631" max="15631" width="27.75" style="1" customWidth="1"/>
    <col min="15632" max="15632" width="14.875" style="1" customWidth="1"/>
    <col min="15633" max="15633" width="9.375" style="1" customWidth="1"/>
    <col min="15634" max="15634" width="7.625" style="1" customWidth="1"/>
    <col min="15635" max="15635" width="45.375" style="1" customWidth="1"/>
    <col min="15636" max="15636" width="8.625" style="1" customWidth="1"/>
    <col min="15637" max="15637" width="6" style="1" customWidth="1"/>
    <col min="15638" max="15638" width="15.625" style="1" customWidth="1"/>
    <col min="15639" max="15639" width="11.375" style="1" customWidth="1"/>
    <col min="15640" max="15873" width="9" style="1"/>
    <col min="15874" max="15874" width="4.25" style="1" customWidth="1"/>
    <col min="15875" max="15875" width="6" style="1" customWidth="1"/>
    <col min="15876" max="15876" width="5.875" style="1" customWidth="1"/>
    <col min="15877" max="15877" width="0" style="1" hidden="1" customWidth="1"/>
    <col min="15878" max="15878" width="7.875" style="1" customWidth="1"/>
    <col min="15879" max="15879" width="9.5" style="1" customWidth="1"/>
    <col min="15880" max="15880" width="4.875" style="1" customWidth="1"/>
    <col min="15881" max="15881" width="6.875" style="1" customWidth="1"/>
    <col min="15882" max="15882" width="6.75" style="1" customWidth="1"/>
    <col min="15883" max="15883" width="6" style="1" customWidth="1"/>
    <col min="15884" max="15884" width="13" style="1" customWidth="1"/>
    <col min="15885" max="15885" width="4.25" style="1" customWidth="1"/>
    <col min="15886" max="15886" width="5.875" style="1" customWidth="1"/>
    <col min="15887" max="15887" width="27.75" style="1" customWidth="1"/>
    <col min="15888" max="15888" width="14.875" style="1" customWidth="1"/>
    <col min="15889" max="15889" width="9.375" style="1" customWidth="1"/>
    <col min="15890" max="15890" width="7.625" style="1" customWidth="1"/>
    <col min="15891" max="15891" width="45.375" style="1" customWidth="1"/>
    <col min="15892" max="15892" width="8.625" style="1" customWidth="1"/>
    <col min="15893" max="15893" width="6" style="1" customWidth="1"/>
    <col min="15894" max="15894" width="15.625" style="1" customWidth="1"/>
    <col min="15895" max="15895" width="11.375" style="1" customWidth="1"/>
    <col min="15896" max="16129" width="9" style="1"/>
    <col min="16130" max="16130" width="4.25" style="1" customWidth="1"/>
    <col min="16131" max="16131" width="6" style="1" customWidth="1"/>
    <col min="16132" max="16132" width="5.875" style="1" customWidth="1"/>
    <col min="16133" max="16133" width="0" style="1" hidden="1" customWidth="1"/>
    <col min="16134" max="16134" width="7.875" style="1" customWidth="1"/>
    <col min="16135" max="16135" width="9.5" style="1" customWidth="1"/>
    <col min="16136" max="16136" width="4.875" style="1" customWidth="1"/>
    <col min="16137" max="16137" width="6.875" style="1" customWidth="1"/>
    <col min="16138" max="16138" width="6.75" style="1" customWidth="1"/>
    <col min="16139" max="16139" width="6" style="1" customWidth="1"/>
    <col min="16140" max="16140" width="13" style="1" customWidth="1"/>
    <col min="16141" max="16141" width="4.25" style="1" customWidth="1"/>
    <col min="16142" max="16142" width="5.875" style="1" customWidth="1"/>
    <col min="16143" max="16143" width="27.75" style="1" customWidth="1"/>
    <col min="16144" max="16144" width="14.875" style="1" customWidth="1"/>
    <col min="16145" max="16145" width="9.375" style="1" customWidth="1"/>
    <col min="16146" max="16146" width="7.625" style="1" customWidth="1"/>
    <col min="16147" max="16147" width="45.375" style="1" customWidth="1"/>
    <col min="16148" max="16148" width="8.625" style="1" customWidth="1"/>
    <col min="16149" max="16149" width="6" style="1" customWidth="1"/>
    <col min="16150" max="16150" width="15.625" style="1" customWidth="1"/>
    <col min="16151" max="16151" width="11.375" style="1" customWidth="1"/>
    <col min="16152" max="16384" width="9" style="1"/>
  </cols>
  <sheetData>
    <row r="1" spans="1:23" ht="54.75" customHeight="1" thickBot="1" x14ac:dyDescent="0.2">
      <c r="A1" s="35" t="s">
        <v>0</v>
      </c>
      <c r="B1" s="35"/>
      <c r="C1" s="35"/>
      <c r="D1" s="35"/>
      <c r="E1" s="35"/>
      <c r="F1" s="35"/>
      <c r="G1" s="35"/>
      <c r="H1" s="35"/>
      <c r="I1" s="35"/>
      <c r="J1" s="35"/>
      <c r="K1" s="35"/>
      <c r="L1" s="35"/>
      <c r="M1" s="35"/>
      <c r="N1" s="35"/>
      <c r="O1" s="35"/>
      <c r="P1" s="35"/>
      <c r="Q1" s="35"/>
      <c r="R1" s="35"/>
      <c r="S1" s="35"/>
      <c r="T1" s="35"/>
      <c r="U1" s="35"/>
      <c r="V1" s="35"/>
      <c r="W1" s="35"/>
    </row>
    <row r="2" spans="1:23" ht="35.25" customHeight="1" x14ac:dyDescent="0.15">
      <c r="A2" s="36" t="s">
        <v>1</v>
      </c>
      <c r="B2" s="26" t="s">
        <v>40</v>
      </c>
      <c r="C2" s="38" t="s">
        <v>2</v>
      </c>
      <c r="D2" s="38" t="s">
        <v>3</v>
      </c>
      <c r="E2" s="26" t="s">
        <v>4</v>
      </c>
      <c r="F2" s="41" t="s">
        <v>5</v>
      </c>
      <c r="G2" s="43" t="s">
        <v>6</v>
      </c>
      <c r="H2" s="38" t="s">
        <v>7</v>
      </c>
      <c r="I2" s="38"/>
      <c r="J2" s="38" t="s">
        <v>8</v>
      </c>
      <c r="K2" s="38" t="s">
        <v>9</v>
      </c>
      <c r="L2" s="38"/>
      <c r="M2" s="31" t="s">
        <v>10</v>
      </c>
      <c r="N2" s="32"/>
      <c r="O2" s="33" t="s">
        <v>11</v>
      </c>
      <c r="P2" s="33" t="s">
        <v>12</v>
      </c>
      <c r="Q2" s="23" t="s">
        <v>13</v>
      </c>
      <c r="R2" s="23" t="s">
        <v>14</v>
      </c>
      <c r="S2" s="23" t="s">
        <v>15</v>
      </c>
      <c r="T2" s="23" t="s">
        <v>16</v>
      </c>
      <c r="U2" s="23" t="s">
        <v>17</v>
      </c>
      <c r="V2" s="23" t="s">
        <v>18</v>
      </c>
      <c r="W2" s="46" t="s">
        <v>19</v>
      </c>
    </row>
    <row r="3" spans="1:23" ht="41.25" customHeight="1" x14ac:dyDescent="0.15">
      <c r="A3" s="37"/>
      <c r="B3" s="27"/>
      <c r="C3" s="39"/>
      <c r="D3" s="39"/>
      <c r="E3" s="27"/>
      <c r="F3" s="42"/>
      <c r="G3" s="44"/>
      <c r="H3" s="40" t="s">
        <v>20</v>
      </c>
      <c r="I3" s="39" t="s">
        <v>21</v>
      </c>
      <c r="J3" s="39"/>
      <c r="K3" s="39"/>
      <c r="L3" s="39"/>
      <c r="M3" s="29" t="s">
        <v>22</v>
      </c>
      <c r="N3" s="30"/>
      <c r="O3" s="34"/>
      <c r="P3" s="34"/>
      <c r="Q3" s="24"/>
      <c r="R3" s="24"/>
      <c r="S3" s="24"/>
      <c r="T3" s="24"/>
      <c r="U3" s="24"/>
      <c r="V3" s="24"/>
      <c r="W3" s="47"/>
    </row>
    <row r="4" spans="1:23" ht="60" customHeight="1" x14ac:dyDescent="0.15">
      <c r="A4" s="37"/>
      <c r="B4" s="28"/>
      <c r="C4" s="40"/>
      <c r="D4" s="40"/>
      <c r="E4" s="27"/>
      <c r="F4" s="43"/>
      <c r="G4" s="45"/>
      <c r="H4" s="27"/>
      <c r="I4" s="40"/>
      <c r="J4" s="40"/>
      <c r="K4" s="2" t="s">
        <v>23</v>
      </c>
      <c r="L4" s="3" t="s">
        <v>24</v>
      </c>
      <c r="M4" s="2" t="s">
        <v>25</v>
      </c>
      <c r="N4" s="2" t="s">
        <v>26</v>
      </c>
      <c r="O4" s="34"/>
      <c r="P4" s="34"/>
      <c r="Q4" s="25"/>
      <c r="R4" s="25"/>
      <c r="S4" s="25"/>
      <c r="T4" s="25"/>
      <c r="U4" s="25"/>
      <c r="V4" s="25"/>
      <c r="W4" s="48"/>
    </row>
    <row r="5" spans="1:23" ht="30" customHeight="1" x14ac:dyDescent="0.15">
      <c r="A5" s="4">
        <v>1</v>
      </c>
      <c r="B5" s="4" t="s">
        <v>41</v>
      </c>
      <c r="C5" s="5" t="s">
        <v>31</v>
      </c>
      <c r="D5" s="5" t="s">
        <v>32</v>
      </c>
      <c r="E5" s="5" t="s">
        <v>28</v>
      </c>
      <c r="F5" s="6"/>
      <c r="G5" s="15">
        <v>41974</v>
      </c>
      <c r="H5" s="13" t="s">
        <v>27</v>
      </c>
      <c r="I5" s="13" t="s">
        <v>30</v>
      </c>
      <c r="J5" s="20">
        <f>_xlfn.IFNA(VLOOKUP(C5,[1]教师及实验!$C$5:$P$330,8,FALSE),"")</f>
        <v>0</v>
      </c>
      <c r="K5" s="20">
        <f>_xlfn.IFNA(VLOOKUP(C5,[1]教师及实验!$C$5:$P$330,9,FALSE),"")</f>
        <v>0</v>
      </c>
      <c r="L5" s="20">
        <f>_xlfn.IFNA(VLOOKUP(C5,[1]教师及实验!$C$5:$P$330,10,FALSE),"")</f>
        <v>0</v>
      </c>
      <c r="M5" s="20">
        <f>_xlfn.IFNA(VLOOKUP(C5,[1]教师及实验!$C$5:$P$330,11,FALSE),"")</f>
        <v>0</v>
      </c>
      <c r="N5" s="20">
        <f>_xlfn.IFNA(VLOOKUP(C5,[1]教师及实验!$C$5:$P$330,12,FALSE),"")</f>
        <v>0</v>
      </c>
      <c r="O5" s="21">
        <f>_xlfn.IFNA(VLOOKUP(C5,[1]教师及实验!$C$5:$P$330,13,FALSE),"")</f>
        <v>0</v>
      </c>
      <c r="P5" s="21">
        <f>_xlfn.IFNA(VLOOKUP(C5,[1]教师及实验!$C$5:$P$330,14,FALSE),"")</f>
        <v>0</v>
      </c>
      <c r="Q5" s="14"/>
      <c r="R5" s="14"/>
      <c r="S5" s="14"/>
      <c r="T5" s="14"/>
      <c r="U5" s="14"/>
      <c r="V5" s="49" t="s">
        <v>44</v>
      </c>
      <c r="W5" s="7"/>
    </row>
    <row r="6" spans="1:23" ht="30" customHeight="1" x14ac:dyDescent="0.15">
      <c r="A6" s="4">
        <v>2</v>
      </c>
      <c r="B6" s="4" t="s">
        <v>41</v>
      </c>
      <c r="C6" s="5" t="s">
        <v>33</v>
      </c>
      <c r="D6" s="5" t="s">
        <v>34</v>
      </c>
      <c r="E6" s="5" t="s">
        <v>29</v>
      </c>
      <c r="F6" s="6">
        <v>41395</v>
      </c>
      <c r="G6" s="15">
        <v>39965</v>
      </c>
      <c r="H6" s="13" t="s">
        <v>35</v>
      </c>
      <c r="I6" s="13" t="s">
        <v>36</v>
      </c>
      <c r="J6" s="20" t="str">
        <f>_xlfn.IFNA(VLOOKUP(C6,[1]教师及实验!$C$5:$P$330,8,FALSE),"")</f>
        <v>1</v>
      </c>
      <c r="K6" s="20">
        <f>_xlfn.IFNA(VLOOKUP(C6,[1]教师及实验!$C$5:$P$330,9,FALSE),"")</f>
        <v>0</v>
      </c>
      <c r="L6" s="20">
        <f>_xlfn.IFNA(VLOOKUP(C6,[1]教师及实验!$C$5:$P$330,10,FALSE),"")</f>
        <v>0</v>
      </c>
      <c r="M6" s="20">
        <f>_xlfn.IFNA(VLOOKUP(C6,[1]教师及实验!$C$5:$P$330,11,FALSE),"")</f>
        <v>0</v>
      </c>
      <c r="N6" s="20">
        <f>_xlfn.IFNA(VLOOKUP(C6,[1]教师及实验!$C$5:$P$330,12,FALSE),"")</f>
        <v>0</v>
      </c>
      <c r="O6" s="21">
        <f>_xlfn.IFNA(VLOOKUP(C6,[1]教师及实验!$C$5:$P$330,13,FALSE),"")</f>
        <v>0</v>
      </c>
      <c r="P6" s="21">
        <f>_xlfn.IFNA(VLOOKUP(C6,[1]教师及实验!$C$5:$P$330,14,FALSE),"")</f>
        <v>0</v>
      </c>
      <c r="Q6" s="14"/>
      <c r="R6" s="14"/>
      <c r="S6" s="14"/>
      <c r="T6" s="14"/>
      <c r="U6" s="19">
        <v>1</v>
      </c>
      <c r="V6" s="19" t="s">
        <v>37</v>
      </c>
      <c r="W6" s="7"/>
    </row>
    <row r="7" spans="1:23" ht="30" customHeight="1" x14ac:dyDescent="0.15">
      <c r="A7" s="4">
        <v>3</v>
      </c>
      <c r="B7" s="4" t="s">
        <v>41</v>
      </c>
      <c r="C7" s="9" t="s">
        <v>38</v>
      </c>
      <c r="D7" s="9" t="s">
        <v>39</v>
      </c>
      <c r="E7" s="9" t="s">
        <v>28</v>
      </c>
      <c r="F7" s="11">
        <v>39934</v>
      </c>
      <c r="G7" s="17">
        <v>39934</v>
      </c>
      <c r="H7" s="13" t="s">
        <v>27</v>
      </c>
      <c r="I7" s="22">
        <v>284</v>
      </c>
      <c r="J7" s="20">
        <f>_xlfn.IFNA(VLOOKUP(C7,[1]教师及实验!$C$5:$P$330,8,FALSE),"")</f>
        <v>0</v>
      </c>
      <c r="K7" s="20">
        <f>_xlfn.IFNA(VLOOKUP(C7,[1]教师及实验!$C$5:$P$330,9,FALSE),"")</f>
        <v>0</v>
      </c>
      <c r="L7" s="20">
        <f>_xlfn.IFNA(VLOOKUP(C7,[1]教师及实验!$C$5:$P$330,10,FALSE),"")</f>
        <v>0</v>
      </c>
      <c r="M7" s="20">
        <f>_xlfn.IFNA(VLOOKUP(C7,[1]教师及实验!$C$5:$P$330,11,FALSE),"")</f>
        <v>0</v>
      </c>
      <c r="N7" s="20">
        <f>_xlfn.IFNA(VLOOKUP(C7,[1]教师及实验!$C$5:$P$330,12,FALSE),"")</f>
        <v>0</v>
      </c>
      <c r="O7" s="21">
        <f>_xlfn.IFNA(VLOOKUP(C7,[1]教师及实验!$C$5:$P$330,13,FALSE),"")</f>
        <v>0</v>
      </c>
      <c r="P7" s="21">
        <f>_xlfn.IFNA(VLOOKUP(C7,[1]教师及实验!$C$5:$P$330,14,FALSE),"")</f>
        <v>0</v>
      </c>
      <c r="Q7" s="14"/>
      <c r="R7" s="14"/>
      <c r="S7" s="14"/>
      <c r="T7" s="14"/>
      <c r="U7" s="19" t="s">
        <v>43</v>
      </c>
      <c r="V7" s="19" t="s">
        <v>42</v>
      </c>
      <c r="W7" s="10"/>
    </row>
  </sheetData>
  <autoFilter ref="A2:X7">
    <filterColumn colId="7" showButton="0"/>
    <filterColumn colId="10" showButton="0"/>
    <filterColumn colId="12" showButton="0"/>
  </autoFilter>
  <sortState ref="A5:Z322">
    <sortCondition ref="D5:D322"/>
  </sortState>
  <mergeCells count="24">
    <mergeCell ref="A1:W1"/>
    <mergeCell ref="A2:A4"/>
    <mergeCell ref="C2:C4"/>
    <mergeCell ref="D2:D4"/>
    <mergeCell ref="E2:E4"/>
    <mergeCell ref="F2:F4"/>
    <mergeCell ref="G2:G4"/>
    <mergeCell ref="H2:I2"/>
    <mergeCell ref="J2:J4"/>
    <mergeCell ref="K2:L3"/>
    <mergeCell ref="T2:T4"/>
    <mergeCell ref="U2:U4"/>
    <mergeCell ref="V2:V4"/>
    <mergeCell ref="W2:W4"/>
    <mergeCell ref="H3:H4"/>
    <mergeCell ref="I3:I4"/>
    <mergeCell ref="R2:R4"/>
    <mergeCell ref="S2:S4"/>
    <mergeCell ref="B2:B4"/>
    <mergeCell ref="M3:N3"/>
    <mergeCell ref="M2:N2"/>
    <mergeCell ref="O2:O4"/>
    <mergeCell ref="P2:P4"/>
    <mergeCell ref="Q2:Q4"/>
  </mergeCells>
  <phoneticPr fontId="2" type="noConversion"/>
  <pageMargins left="0.23622047244094491" right="0.23622047244094491" top="0.74803149606299213" bottom="0.74803149606299213" header="0.31496062992125984" footer="0.31496062992125984"/>
  <pageSetup paperSize="8" scale="85" fitToHeight="0" orientation="landscape" r:id="rId1"/>
  <legacyDrawing r:id="rId2"/>
  <extLst>
    <ext xmlns:x14="http://schemas.microsoft.com/office/spreadsheetml/2009/9/main" uri="{CCE6A557-97BC-4b89-ADB6-D9C93CAAB3DF}">
      <x14:dataValidations xmlns:xm="http://schemas.microsoft.com/office/excel/2006/main" count="1">
        <x14:dataValidation type="date" allowBlank="1" showInputMessage="1" showErrorMessage="1">
          <x14:formula1>
            <xm:f>20880</xm:f>
          </x14:formula1>
          <x14:formula2>
            <xm:f>42735</xm:f>
          </x14:formula2>
          <xm:sqref>F65414 JB65414 SX65414 ACT65414 AMP65414 AWL65414 BGH65414 BQD65414 BZZ65414 CJV65414 CTR65414 DDN65414 DNJ65414 DXF65414 EHB65414 EQX65414 FAT65414 FKP65414 FUL65414 GEH65414 GOD65414 GXZ65414 HHV65414 HRR65414 IBN65414 ILJ65414 IVF65414 JFB65414 JOX65414 JYT65414 KIP65414 KSL65414 LCH65414 LMD65414 LVZ65414 MFV65414 MPR65414 MZN65414 NJJ65414 NTF65414 ODB65414 OMX65414 OWT65414 PGP65414 PQL65414 QAH65414 QKD65414 QTZ65414 RDV65414 RNR65414 RXN65414 SHJ65414 SRF65414 TBB65414 TKX65414 TUT65414 UEP65414 UOL65414 UYH65414 VID65414 VRZ65414 WBV65414 WLR65414 WVN65414 F130950 JB130950 SX130950 ACT130950 AMP130950 AWL130950 BGH130950 BQD130950 BZZ130950 CJV130950 CTR130950 DDN130950 DNJ130950 DXF130950 EHB130950 EQX130950 FAT130950 FKP130950 FUL130950 GEH130950 GOD130950 GXZ130950 HHV130950 HRR130950 IBN130950 ILJ130950 IVF130950 JFB130950 JOX130950 JYT130950 KIP130950 KSL130950 LCH130950 LMD130950 LVZ130950 MFV130950 MPR130950 MZN130950 NJJ130950 NTF130950 ODB130950 OMX130950 OWT130950 PGP130950 PQL130950 QAH130950 QKD130950 QTZ130950 RDV130950 RNR130950 RXN130950 SHJ130950 SRF130950 TBB130950 TKX130950 TUT130950 UEP130950 UOL130950 UYH130950 VID130950 VRZ130950 WBV130950 WLR130950 WVN130950 F196486 JB196486 SX196486 ACT196486 AMP196486 AWL196486 BGH196486 BQD196486 BZZ196486 CJV196486 CTR196486 DDN196486 DNJ196486 DXF196486 EHB196486 EQX196486 FAT196486 FKP196486 FUL196486 GEH196486 GOD196486 GXZ196486 HHV196486 HRR196486 IBN196486 ILJ196486 IVF196486 JFB196486 JOX196486 JYT196486 KIP196486 KSL196486 LCH196486 LMD196486 LVZ196486 MFV196486 MPR196486 MZN196486 NJJ196486 NTF196486 ODB196486 OMX196486 OWT196486 PGP196486 PQL196486 QAH196486 QKD196486 QTZ196486 RDV196486 RNR196486 RXN196486 SHJ196486 SRF196486 TBB196486 TKX196486 TUT196486 UEP196486 UOL196486 UYH196486 VID196486 VRZ196486 WBV196486 WLR196486 WVN196486 F262022 JB262022 SX262022 ACT262022 AMP262022 AWL262022 BGH262022 BQD262022 BZZ262022 CJV262022 CTR262022 DDN262022 DNJ262022 DXF262022 EHB262022 EQX262022 FAT262022 FKP262022 FUL262022 GEH262022 GOD262022 GXZ262022 HHV262022 HRR262022 IBN262022 ILJ262022 IVF262022 JFB262022 JOX262022 JYT262022 KIP262022 KSL262022 LCH262022 LMD262022 LVZ262022 MFV262022 MPR262022 MZN262022 NJJ262022 NTF262022 ODB262022 OMX262022 OWT262022 PGP262022 PQL262022 QAH262022 QKD262022 QTZ262022 RDV262022 RNR262022 RXN262022 SHJ262022 SRF262022 TBB262022 TKX262022 TUT262022 UEP262022 UOL262022 UYH262022 VID262022 VRZ262022 WBV262022 WLR262022 WVN262022 F327558 JB327558 SX327558 ACT327558 AMP327558 AWL327558 BGH327558 BQD327558 BZZ327558 CJV327558 CTR327558 DDN327558 DNJ327558 DXF327558 EHB327558 EQX327558 FAT327558 FKP327558 FUL327558 GEH327558 GOD327558 GXZ327558 HHV327558 HRR327558 IBN327558 ILJ327558 IVF327558 JFB327558 JOX327558 JYT327558 KIP327558 KSL327558 LCH327558 LMD327558 LVZ327558 MFV327558 MPR327558 MZN327558 NJJ327558 NTF327558 ODB327558 OMX327558 OWT327558 PGP327558 PQL327558 QAH327558 QKD327558 QTZ327558 RDV327558 RNR327558 RXN327558 SHJ327558 SRF327558 TBB327558 TKX327558 TUT327558 UEP327558 UOL327558 UYH327558 VID327558 VRZ327558 WBV327558 WLR327558 WVN327558 F393094 JB393094 SX393094 ACT393094 AMP393094 AWL393094 BGH393094 BQD393094 BZZ393094 CJV393094 CTR393094 DDN393094 DNJ393094 DXF393094 EHB393094 EQX393094 FAT393094 FKP393094 FUL393094 GEH393094 GOD393094 GXZ393094 HHV393094 HRR393094 IBN393094 ILJ393094 IVF393094 JFB393094 JOX393094 JYT393094 KIP393094 KSL393094 LCH393094 LMD393094 LVZ393094 MFV393094 MPR393094 MZN393094 NJJ393094 NTF393094 ODB393094 OMX393094 OWT393094 PGP393094 PQL393094 QAH393094 QKD393094 QTZ393094 RDV393094 RNR393094 RXN393094 SHJ393094 SRF393094 TBB393094 TKX393094 TUT393094 UEP393094 UOL393094 UYH393094 VID393094 VRZ393094 WBV393094 WLR393094 WVN393094 F458630 JB458630 SX458630 ACT458630 AMP458630 AWL458630 BGH458630 BQD458630 BZZ458630 CJV458630 CTR458630 DDN458630 DNJ458630 DXF458630 EHB458630 EQX458630 FAT458630 FKP458630 FUL458630 GEH458630 GOD458630 GXZ458630 HHV458630 HRR458630 IBN458630 ILJ458630 IVF458630 JFB458630 JOX458630 JYT458630 KIP458630 KSL458630 LCH458630 LMD458630 LVZ458630 MFV458630 MPR458630 MZN458630 NJJ458630 NTF458630 ODB458630 OMX458630 OWT458630 PGP458630 PQL458630 QAH458630 QKD458630 QTZ458630 RDV458630 RNR458630 RXN458630 SHJ458630 SRF458630 TBB458630 TKX458630 TUT458630 UEP458630 UOL458630 UYH458630 VID458630 VRZ458630 WBV458630 WLR458630 WVN458630 F524166 JB524166 SX524166 ACT524166 AMP524166 AWL524166 BGH524166 BQD524166 BZZ524166 CJV524166 CTR524166 DDN524166 DNJ524166 DXF524166 EHB524166 EQX524166 FAT524166 FKP524166 FUL524166 GEH524166 GOD524166 GXZ524166 HHV524166 HRR524166 IBN524166 ILJ524166 IVF524166 JFB524166 JOX524166 JYT524166 KIP524166 KSL524166 LCH524166 LMD524166 LVZ524166 MFV524166 MPR524166 MZN524166 NJJ524166 NTF524166 ODB524166 OMX524166 OWT524166 PGP524166 PQL524166 QAH524166 QKD524166 QTZ524166 RDV524166 RNR524166 RXN524166 SHJ524166 SRF524166 TBB524166 TKX524166 TUT524166 UEP524166 UOL524166 UYH524166 VID524166 VRZ524166 WBV524166 WLR524166 WVN524166 F589702 JB589702 SX589702 ACT589702 AMP589702 AWL589702 BGH589702 BQD589702 BZZ589702 CJV589702 CTR589702 DDN589702 DNJ589702 DXF589702 EHB589702 EQX589702 FAT589702 FKP589702 FUL589702 GEH589702 GOD589702 GXZ589702 HHV589702 HRR589702 IBN589702 ILJ589702 IVF589702 JFB589702 JOX589702 JYT589702 KIP589702 KSL589702 LCH589702 LMD589702 LVZ589702 MFV589702 MPR589702 MZN589702 NJJ589702 NTF589702 ODB589702 OMX589702 OWT589702 PGP589702 PQL589702 QAH589702 QKD589702 QTZ589702 RDV589702 RNR589702 RXN589702 SHJ589702 SRF589702 TBB589702 TKX589702 TUT589702 UEP589702 UOL589702 UYH589702 VID589702 VRZ589702 WBV589702 WLR589702 WVN589702 F655238 JB655238 SX655238 ACT655238 AMP655238 AWL655238 BGH655238 BQD655238 BZZ655238 CJV655238 CTR655238 DDN655238 DNJ655238 DXF655238 EHB655238 EQX655238 FAT655238 FKP655238 FUL655238 GEH655238 GOD655238 GXZ655238 HHV655238 HRR655238 IBN655238 ILJ655238 IVF655238 JFB655238 JOX655238 JYT655238 KIP655238 KSL655238 LCH655238 LMD655238 LVZ655238 MFV655238 MPR655238 MZN655238 NJJ655238 NTF655238 ODB655238 OMX655238 OWT655238 PGP655238 PQL655238 QAH655238 QKD655238 QTZ655238 RDV655238 RNR655238 RXN655238 SHJ655238 SRF655238 TBB655238 TKX655238 TUT655238 UEP655238 UOL655238 UYH655238 VID655238 VRZ655238 WBV655238 WLR655238 WVN655238 F720774 JB720774 SX720774 ACT720774 AMP720774 AWL720774 BGH720774 BQD720774 BZZ720774 CJV720774 CTR720774 DDN720774 DNJ720774 DXF720774 EHB720774 EQX720774 FAT720774 FKP720774 FUL720774 GEH720774 GOD720774 GXZ720774 HHV720774 HRR720774 IBN720774 ILJ720774 IVF720774 JFB720774 JOX720774 JYT720774 KIP720774 KSL720774 LCH720774 LMD720774 LVZ720774 MFV720774 MPR720774 MZN720774 NJJ720774 NTF720774 ODB720774 OMX720774 OWT720774 PGP720774 PQL720774 QAH720774 QKD720774 QTZ720774 RDV720774 RNR720774 RXN720774 SHJ720774 SRF720774 TBB720774 TKX720774 TUT720774 UEP720774 UOL720774 UYH720774 VID720774 VRZ720774 WBV720774 WLR720774 WVN720774 F786310 JB786310 SX786310 ACT786310 AMP786310 AWL786310 BGH786310 BQD786310 BZZ786310 CJV786310 CTR786310 DDN786310 DNJ786310 DXF786310 EHB786310 EQX786310 FAT786310 FKP786310 FUL786310 GEH786310 GOD786310 GXZ786310 HHV786310 HRR786310 IBN786310 ILJ786310 IVF786310 JFB786310 JOX786310 JYT786310 KIP786310 KSL786310 LCH786310 LMD786310 LVZ786310 MFV786310 MPR786310 MZN786310 NJJ786310 NTF786310 ODB786310 OMX786310 OWT786310 PGP786310 PQL786310 QAH786310 QKD786310 QTZ786310 RDV786310 RNR786310 RXN786310 SHJ786310 SRF786310 TBB786310 TKX786310 TUT786310 UEP786310 UOL786310 UYH786310 VID786310 VRZ786310 WBV786310 WLR786310 WVN786310 F851846 JB851846 SX851846 ACT851846 AMP851846 AWL851846 BGH851846 BQD851846 BZZ851846 CJV851846 CTR851846 DDN851846 DNJ851846 DXF851846 EHB851846 EQX851846 FAT851846 FKP851846 FUL851846 GEH851846 GOD851846 GXZ851846 HHV851846 HRR851846 IBN851846 ILJ851846 IVF851846 JFB851846 JOX851846 JYT851846 KIP851846 KSL851846 LCH851846 LMD851846 LVZ851846 MFV851846 MPR851846 MZN851846 NJJ851846 NTF851846 ODB851846 OMX851846 OWT851846 PGP851846 PQL851846 QAH851846 QKD851846 QTZ851846 RDV851846 RNR851846 RXN851846 SHJ851846 SRF851846 TBB851846 TKX851846 TUT851846 UEP851846 UOL851846 UYH851846 VID851846 VRZ851846 WBV851846 WLR851846 WVN851846 F917382 JB917382 SX917382 ACT917382 AMP917382 AWL917382 BGH917382 BQD917382 BZZ917382 CJV917382 CTR917382 DDN917382 DNJ917382 DXF917382 EHB917382 EQX917382 FAT917382 FKP917382 FUL917382 GEH917382 GOD917382 GXZ917382 HHV917382 HRR917382 IBN917382 ILJ917382 IVF917382 JFB917382 JOX917382 JYT917382 KIP917382 KSL917382 LCH917382 LMD917382 LVZ917382 MFV917382 MPR917382 MZN917382 NJJ917382 NTF917382 ODB917382 OMX917382 OWT917382 PGP917382 PQL917382 QAH917382 QKD917382 QTZ917382 RDV917382 RNR917382 RXN917382 SHJ917382 SRF917382 TBB917382 TKX917382 TUT917382 UEP917382 UOL917382 UYH917382 VID917382 VRZ917382 WBV917382 WLR917382 WVN917382 F982918 JB982918 SX982918 ACT982918 AMP982918 AWL982918 BGH982918 BQD982918 BZZ982918 CJV982918 CTR982918 DDN982918 DNJ982918 DXF982918 EHB982918 EQX982918 FAT982918 FKP982918 FUL982918 GEH982918 GOD982918 GXZ982918 HHV982918 HRR982918 IBN982918 ILJ982918 IVF982918 JFB982918 JOX982918 JYT982918 KIP982918 KSL982918 LCH982918 LMD982918 LVZ982918 MFV982918 MPR982918 MZN982918 NJJ982918 NTF982918 ODB982918 OMX982918 OWT982918 PGP982918 PQL982918 QAH982918 QKD982918 QTZ982918 RDV982918 RNR982918 RXN982918 SHJ982918 SRF982918 TBB982918 TKX982918 TUT982918 UEP982918 UOL982918 UYH982918 VID982918 VRZ982918 WBV982918 WLR982918 WVN982918 F65426 JB65426 SX65426 ACT65426 AMP65426 AWL65426 BGH65426 BQD65426 BZZ65426 CJV65426 CTR65426 DDN65426 DNJ65426 DXF65426 EHB65426 EQX65426 FAT65426 FKP65426 FUL65426 GEH65426 GOD65426 GXZ65426 HHV65426 HRR65426 IBN65426 ILJ65426 IVF65426 JFB65426 JOX65426 JYT65426 KIP65426 KSL65426 LCH65426 LMD65426 LVZ65426 MFV65426 MPR65426 MZN65426 NJJ65426 NTF65426 ODB65426 OMX65426 OWT65426 PGP65426 PQL65426 QAH65426 QKD65426 QTZ65426 RDV65426 RNR65426 RXN65426 SHJ65426 SRF65426 TBB65426 TKX65426 TUT65426 UEP65426 UOL65426 UYH65426 VID65426 VRZ65426 WBV65426 WLR65426 WVN65426 F130962 JB130962 SX130962 ACT130962 AMP130962 AWL130962 BGH130962 BQD130962 BZZ130962 CJV130962 CTR130962 DDN130962 DNJ130962 DXF130962 EHB130962 EQX130962 FAT130962 FKP130962 FUL130962 GEH130962 GOD130962 GXZ130962 HHV130962 HRR130962 IBN130962 ILJ130962 IVF130962 JFB130962 JOX130962 JYT130962 KIP130962 KSL130962 LCH130962 LMD130962 LVZ130962 MFV130962 MPR130962 MZN130962 NJJ130962 NTF130962 ODB130962 OMX130962 OWT130962 PGP130962 PQL130962 QAH130962 QKD130962 QTZ130962 RDV130962 RNR130962 RXN130962 SHJ130962 SRF130962 TBB130962 TKX130962 TUT130962 UEP130962 UOL130962 UYH130962 VID130962 VRZ130962 WBV130962 WLR130962 WVN130962 F196498 JB196498 SX196498 ACT196498 AMP196498 AWL196498 BGH196498 BQD196498 BZZ196498 CJV196498 CTR196498 DDN196498 DNJ196498 DXF196498 EHB196498 EQX196498 FAT196498 FKP196498 FUL196498 GEH196498 GOD196498 GXZ196498 HHV196498 HRR196498 IBN196498 ILJ196498 IVF196498 JFB196498 JOX196498 JYT196498 KIP196498 KSL196498 LCH196498 LMD196498 LVZ196498 MFV196498 MPR196498 MZN196498 NJJ196498 NTF196498 ODB196498 OMX196498 OWT196498 PGP196498 PQL196498 QAH196498 QKD196498 QTZ196498 RDV196498 RNR196498 RXN196498 SHJ196498 SRF196498 TBB196498 TKX196498 TUT196498 UEP196498 UOL196498 UYH196498 VID196498 VRZ196498 WBV196498 WLR196498 WVN196498 F262034 JB262034 SX262034 ACT262034 AMP262034 AWL262034 BGH262034 BQD262034 BZZ262034 CJV262034 CTR262034 DDN262034 DNJ262034 DXF262034 EHB262034 EQX262034 FAT262034 FKP262034 FUL262034 GEH262034 GOD262034 GXZ262034 HHV262034 HRR262034 IBN262034 ILJ262034 IVF262034 JFB262034 JOX262034 JYT262034 KIP262034 KSL262034 LCH262034 LMD262034 LVZ262034 MFV262034 MPR262034 MZN262034 NJJ262034 NTF262034 ODB262034 OMX262034 OWT262034 PGP262034 PQL262034 QAH262034 QKD262034 QTZ262034 RDV262034 RNR262034 RXN262034 SHJ262034 SRF262034 TBB262034 TKX262034 TUT262034 UEP262034 UOL262034 UYH262034 VID262034 VRZ262034 WBV262034 WLR262034 WVN262034 F327570 JB327570 SX327570 ACT327570 AMP327570 AWL327570 BGH327570 BQD327570 BZZ327570 CJV327570 CTR327570 DDN327570 DNJ327570 DXF327570 EHB327570 EQX327570 FAT327570 FKP327570 FUL327570 GEH327570 GOD327570 GXZ327570 HHV327570 HRR327570 IBN327570 ILJ327570 IVF327570 JFB327570 JOX327570 JYT327570 KIP327570 KSL327570 LCH327570 LMD327570 LVZ327570 MFV327570 MPR327570 MZN327570 NJJ327570 NTF327570 ODB327570 OMX327570 OWT327570 PGP327570 PQL327570 QAH327570 QKD327570 QTZ327570 RDV327570 RNR327570 RXN327570 SHJ327570 SRF327570 TBB327570 TKX327570 TUT327570 UEP327570 UOL327570 UYH327570 VID327570 VRZ327570 WBV327570 WLR327570 WVN327570 F393106 JB393106 SX393106 ACT393106 AMP393106 AWL393106 BGH393106 BQD393106 BZZ393106 CJV393106 CTR393106 DDN393106 DNJ393106 DXF393106 EHB393106 EQX393106 FAT393106 FKP393106 FUL393106 GEH393106 GOD393106 GXZ393106 HHV393106 HRR393106 IBN393106 ILJ393106 IVF393106 JFB393106 JOX393106 JYT393106 KIP393106 KSL393106 LCH393106 LMD393106 LVZ393106 MFV393106 MPR393106 MZN393106 NJJ393106 NTF393106 ODB393106 OMX393106 OWT393106 PGP393106 PQL393106 QAH393106 QKD393106 QTZ393106 RDV393106 RNR393106 RXN393106 SHJ393106 SRF393106 TBB393106 TKX393106 TUT393106 UEP393106 UOL393106 UYH393106 VID393106 VRZ393106 WBV393106 WLR393106 WVN393106 F458642 JB458642 SX458642 ACT458642 AMP458642 AWL458642 BGH458642 BQD458642 BZZ458642 CJV458642 CTR458642 DDN458642 DNJ458642 DXF458642 EHB458642 EQX458642 FAT458642 FKP458642 FUL458642 GEH458642 GOD458642 GXZ458642 HHV458642 HRR458642 IBN458642 ILJ458642 IVF458642 JFB458642 JOX458642 JYT458642 KIP458642 KSL458642 LCH458642 LMD458642 LVZ458642 MFV458642 MPR458642 MZN458642 NJJ458642 NTF458642 ODB458642 OMX458642 OWT458642 PGP458642 PQL458642 QAH458642 QKD458642 QTZ458642 RDV458642 RNR458642 RXN458642 SHJ458642 SRF458642 TBB458642 TKX458642 TUT458642 UEP458642 UOL458642 UYH458642 VID458642 VRZ458642 WBV458642 WLR458642 WVN458642 F524178 JB524178 SX524178 ACT524178 AMP524178 AWL524178 BGH524178 BQD524178 BZZ524178 CJV524178 CTR524178 DDN524178 DNJ524178 DXF524178 EHB524178 EQX524178 FAT524178 FKP524178 FUL524178 GEH524178 GOD524178 GXZ524178 HHV524178 HRR524178 IBN524178 ILJ524178 IVF524178 JFB524178 JOX524178 JYT524178 KIP524178 KSL524178 LCH524178 LMD524178 LVZ524178 MFV524178 MPR524178 MZN524178 NJJ524178 NTF524178 ODB524178 OMX524178 OWT524178 PGP524178 PQL524178 QAH524178 QKD524178 QTZ524178 RDV524178 RNR524178 RXN524178 SHJ524178 SRF524178 TBB524178 TKX524178 TUT524178 UEP524178 UOL524178 UYH524178 VID524178 VRZ524178 WBV524178 WLR524178 WVN524178 F589714 JB589714 SX589714 ACT589714 AMP589714 AWL589714 BGH589714 BQD589714 BZZ589714 CJV589714 CTR589714 DDN589714 DNJ589714 DXF589714 EHB589714 EQX589714 FAT589714 FKP589714 FUL589714 GEH589714 GOD589714 GXZ589714 HHV589714 HRR589714 IBN589714 ILJ589714 IVF589714 JFB589714 JOX589714 JYT589714 KIP589714 KSL589714 LCH589714 LMD589714 LVZ589714 MFV589714 MPR589714 MZN589714 NJJ589714 NTF589714 ODB589714 OMX589714 OWT589714 PGP589714 PQL589714 QAH589714 QKD589714 QTZ589714 RDV589714 RNR589714 RXN589714 SHJ589714 SRF589714 TBB589714 TKX589714 TUT589714 UEP589714 UOL589714 UYH589714 VID589714 VRZ589714 WBV589714 WLR589714 WVN589714 F655250 JB655250 SX655250 ACT655250 AMP655250 AWL655250 BGH655250 BQD655250 BZZ655250 CJV655250 CTR655250 DDN655250 DNJ655250 DXF655250 EHB655250 EQX655250 FAT655250 FKP655250 FUL655250 GEH655250 GOD655250 GXZ655250 HHV655250 HRR655250 IBN655250 ILJ655250 IVF655250 JFB655250 JOX655250 JYT655250 KIP655250 KSL655250 LCH655250 LMD655250 LVZ655250 MFV655250 MPR655250 MZN655250 NJJ655250 NTF655250 ODB655250 OMX655250 OWT655250 PGP655250 PQL655250 QAH655250 QKD655250 QTZ655250 RDV655250 RNR655250 RXN655250 SHJ655250 SRF655250 TBB655250 TKX655250 TUT655250 UEP655250 UOL655250 UYH655250 VID655250 VRZ655250 WBV655250 WLR655250 WVN655250 F720786 JB720786 SX720786 ACT720786 AMP720786 AWL720786 BGH720786 BQD720786 BZZ720786 CJV720786 CTR720786 DDN720786 DNJ720786 DXF720786 EHB720786 EQX720786 FAT720786 FKP720786 FUL720786 GEH720786 GOD720786 GXZ720786 HHV720786 HRR720786 IBN720786 ILJ720786 IVF720786 JFB720786 JOX720786 JYT720786 KIP720786 KSL720786 LCH720786 LMD720786 LVZ720786 MFV720786 MPR720786 MZN720786 NJJ720786 NTF720786 ODB720786 OMX720786 OWT720786 PGP720786 PQL720786 QAH720786 QKD720786 QTZ720786 RDV720786 RNR720786 RXN720786 SHJ720786 SRF720786 TBB720786 TKX720786 TUT720786 UEP720786 UOL720786 UYH720786 VID720786 VRZ720786 WBV720786 WLR720786 WVN720786 F786322 JB786322 SX786322 ACT786322 AMP786322 AWL786322 BGH786322 BQD786322 BZZ786322 CJV786322 CTR786322 DDN786322 DNJ786322 DXF786322 EHB786322 EQX786322 FAT786322 FKP786322 FUL786322 GEH786322 GOD786322 GXZ786322 HHV786322 HRR786322 IBN786322 ILJ786322 IVF786322 JFB786322 JOX786322 JYT786322 KIP786322 KSL786322 LCH786322 LMD786322 LVZ786322 MFV786322 MPR786322 MZN786322 NJJ786322 NTF786322 ODB786322 OMX786322 OWT786322 PGP786322 PQL786322 QAH786322 QKD786322 QTZ786322 RDV786322 RNR786322 RXN786322 SHJ786322 SRF786322 TBB786322 TKX786322 TUT786322 UEP786322 UOL786322 UYH786322 VID786322 VRZ786322 WBV786322 WLR786322 WVN786322 F851858 JB851858 SX851858 ACT851858 AMP851858 AWL851858 BGH851858 BQD851858 BZZ851858 CJV851858 CTR851858 DDN851858 DNJ851858 DXF851858 EHB851858 EQX851858 FAT851858 FKP851858 FUL851858 GEH851858 GOD851858 GXZ851858 HHV851858 HRR851858 IBN851858 ILJ851858 IVF851858 JFB851858 JOX851858 JYT851858 KIP851858 KSL851858 LCH851858 LMD851858 LVZ851858 MFV851858 MPR851858 MZN851858 NJJ851858 NTF851858 ODB851858 OMX851858 OWT851858 PGP851858 PQL851858 QAH851858 QKD851858 QTZ851858 RDV851858 RNR851858 RXN851858 SHJ851858 SRF851858 TBB851858 TKX851858 TUT851858 UEP851858 UOL851858 UYH851858 VID851858 VRZ851858 WBV851858 WLR851858 WVN851858 F917394 JB917394 SX917394 ACT917394 AMP917394 AWL917394 BGH917394 BQD917394 BZZ917394 CJV917394 CTR917394 DDN917394 DNJ917394 DXF917394 EHB917394 EQX917394 FAT917394 FKP917394 FUL917394 GEH917394 GOD917394 GXZ917394 HHV917394 HRR917394 IBN917394 ILJ917394 IVF917394 JFB917394 JOX917394 JYT917394 KIP917394 KSL917394 LCH917394 LMD917394 LVZ917394 MFV917394 MPR917394 MZN917394 NJJ917394 NTF917394 ODB917394 OMX917394 OWT917394 PGP917394 PQL917394 QAH917394 QKD917394 QTZ917394 RDV917394 RNR917394 RXN917394 SHJ917394 SRF917394 TBB917394 TKX917394 TUT917394 UEP917394 UOL917394 UYH917394 VID917394 VRZ917394 WBV917394 WLR917394 WVN917394 F982930 JB982930 SX982930 ACT982930 AMP982930 AWL982930 BGH982930 BQD982930 BZZ982930 CJV982930 CTR982930 DDN982930 DNJ982930 DXF982930 EHB982930 EQX982930 FAT982930 FKP982930 FUL982930 GEH982930 GOD982930 GXZ982930 HHV982930 HRR982930 IBN982930 ILJ982930 IVF982930 JFB982930 JOX982930 JYT982930 KIP982930 KSL982930 LCH982930 LMD982930 LVZ982930 MFV982930 MPR982930 MZN982930 NJJ982930 NTF982930 ODB982930 OMX982930 OWT982930 PGP982930 PQL982930 QAH982930 QKD982930 QTZ982930 RDV982930 RNR982930 RXN982930 SHJ982930 SRF982930 TBB982930 TKX982930 TUT982930 UEP982930 UOL982930 UYH982930 VID982930 VRZ982930 WBV982930 WLR982930 WVN982930 F65309:F65356 JB65309:JB65356 SX65309:SX65356 ACT65309:ACT65356 AMP65309:AMP65356 AWL65309:AWL65356 BGH65309:BGH65356 BQD65309:BQD65356 BZZ65309:BZZ65356 CJV65309:CJV65356 CTR65309:CTR65356 DDN65309:DDN65356 DNJ65309:DNJ65356 DXF65309:DXF65356 EHB65309:EHB65356 EQX65309:EQX65356 FAT65309:FAT65356 FKP65309:FKP65356 FUL65309:FUL65356 GEH65309:GEH65356 GOD65309:GOD65356 GXZ65309:GXZ65356 HHV65309:HHV65356 HRR65309:HRR65356 IBN65309:IBN65356 ILJ65309:ILJ65356 IVF65309:IVF65356 JFB65309:JFB65356 JOX65309:JOX65356 JYT65309:JYT65356 KIP65309:KIP65356 KSL65309:KSL65356 LCH65309:LCH65356 LMD65309:LMD65356 LVZ65309:LVZ65356 MFV65309:MFV65356 MPR65309:MPR65356 MZN65309:MZN65356 NJJ65309:NJJ65356 NTF65309:NTF65356 ODB65309:ODB65356 OMX65309:OMX65356 OWT65309:OWT65356 PGP65309:PGP65356 PQL65309:PQL65356 QAH65309:QAH65356 QKD65309:QKD65356 QTZ65309:QTZ65356 RDV65309:RDV65356 RNR65309:RNR65356 RXN65309:RXN65356 SHJ65309:SHJ65356 SRF65309:SRF65356 TBB65309:TBB65356 TKX65309:TKX65356 TUT65309:TUT65356 UEP65309:UEP65356 UOL65309:UOL65356 UYH65309:UYH65356 VID65309:VID65356 VRZ65309:VRZ65356 WBV65309:WBV65356 WLR65309:WLR65356 WVN65309:WVN65356 F130845:F130892 JB130845:JB130892 SX130845:SX130892 ACT130845:ACT130892 AMP130845:AMP130892 AWL130845:AWL130892 BGH130845:BGH130892 BQD130845:BQD130892 BZZ130845:BZZ130892 CJV130845:CJV130892 CTR130845:CTR130892 DDN130845:DDN130892 DNJ130845:DNJ130892 DXF130845:DXF130892 EHB130845:EHB130892 EQX130845:EQX130892 FAT130845:FAT130892 FKP130845:FKP130892 FUL130845:FUL130892 GEH130845:GEH130892 GOD130845:GOD130892 GXZ130845:GXZ130892 HHV130845:HHV130892 HRR130845:HRR130892 IBN130845:IBN130892 ILJ130845:ILJ130892 IVF130845:IVF130892 JFB130845:JFB130892 JOX130845:JOX130892 JYT130845:JYT130892 KIP130845:KIP130892 KSL130845:KSL130892 LCH130845:LCH130892 LMD130845:LMD130892 LVZ130845:LVZ130892 MFV130845:MFV130892 MPR130845:MPR130892 MZN130845:MZN130892 NJJ130845:NJJ130892 NTF130845:NTF130892 ODB130845:ODB130892 OMX130845:OMX130892 OWT130845:OWT130892 PGP130845:PGP130892 PQL130845:PQL130892 QAH130845:QAH130892 QKD130845:QKD130892 QTZ130845:QTZ130892 RDV130845:RDV130892 RNR130845:RNR130892 RXN130845:RXN130892 SHJ130845:SHJ130892 SRF130845:SRF130892 TBB130845:TBB130892 TKX130845:TKX130892 TUT130845:TUT130892 UEP130845:UEP130892 UOL130845:UOL130892 UYH130845:UYH130892 VID130845:VID130892 VRZ130845:VRZ130892 WBV130845:WBV130892 WLR130845:WLR130892 WVN130845:WVN130892 F196381:F196428 JB196381:JB196428 SX196381:SX196428 ACT196381:ACT196428 AMP196381:AMP196428 AWL196381:AWL196428 BGH196381:BGH196428 BQD196381:BQD196428 BZZ196381:BZZ196428 CJV196381:CJV196428 CTR196381:CTR196428 DDN196381:DDN196428 DNJ196381:DNJ196428 DXF196381:DXF196428 EHB196381:EHB196428 EQX196381:EQX196428 FAT196381:FAT196428 FKP196381:FKP196428 FUL196381:FUL196428 GEH196381:GEH196428 GOD196381:GOD196428 GXZ196381:GXZ196428 HHV196381:HHV196428 HRR196381:HRR196428 IBN196381:IBN196428 ILJ196381:ILJ196428 IVF196381:IVF196428 JFB196381:JFB196428 JOX196381:JOX196428 JYT196381:JYT196428 KIP196381:KIP196428 KSL196381:KSL196428 LCH196381:LCH196428 LMD196381:LMD196428 LVZ196381:LVZ196428 MFV196381:MFV196428 MPR196381:MPR196428 MZN196381:MZN196428 NJJ196381:NJJ196428 NTF196381:NTF196428 ODB196381:ODB196428 OMX196381:OMX196428 OWT196381:OWT196428 PGP196381:PGP196428 PQL196381:PQL196428 QAH196381:QAH196428 QKD196381:QKD196428 QTZ196381:QTZ196428 RDV196381:RDV196428 RNR196381:RNR196428 RXN196381:RXN196428 SHJ196381:SHJ196428 SRF196381:SRF196428 TBB196381:TBB196428 TKX196381:TKX196428 TUT196381:TUT196428 UEP196381:UEP196428 UOL196381:UOL196428 UYH196381:UYH196428 VID196381:VID196428 VRZ196381:VRZ196428 WBV196381:WBV196428 WLR196381:WLR196428 WVN196381:WVN196428 F261917:F261964 JB261917:JB261964 SX261917:SX261964 ACT261917:ACT261964 AMP261917:AMP261964 AWL261917:AWL261964 BGH261917:BGH261964 BQD261917:BQD261964 BZZ261917:BZZ261964 CJV261917:CJV261964 CTR261917:CTR261964 DDN261917:DDN261964 DNJ261917:DNJ261964 DXF261917:DXF261964 EHB261917:EHB261964 EQX261917:EQX261964 FAT261917:FAT261964 FKP261917:FKP261964 FUL261917:FUL261964 GEH261917:GEH261964 GOD261917:GOD261964 GXZ261917:GXZ261964 HHV261917:HHV261964 HRR261917:HRR261964 IBN261917:IBN261964 ILJ261917:ILJ261964 IVF261917:IVF261964 JFB261917:JFB261964 JOX261917:JOX261964 JYT261917:JYT261964 KIP261917:KIP261964 KSL261917:KSL261964 LCH261917:LCH261964 LMD261917:LMD261964 LVZ261917:LVZ261964 MFV261917:MFV261964 MPR261917:MPR261964 MZN261917:MZN261964 NJJ261917:NJJ261964 NTF261917:NTF261964 ODB261917:ODB261964 OMX261917:OMX261964 OWT261917:OWT261964 PGP261917:PGP261964 PQL261917:PQL261964 QAH261917:QAH261964 QKD261917:QKD261964 QTZ261917:QTZ261964 RDV261917:RDV261964 RNR261917:RNR261964 RXN261917:RXN261964 SHJ261917:SHJ261964 SRF261917:SRF261964 TBB261917:TBB261964 TKX261917:TKX261964 TUT261917:TUT261964 UEP261917:UEP261964 UOL261917:UOL261964 UYH261917:UYH261964 VID261917:VID261964 VRZ261917:VRZ261964 WBV261917:WBV261964 WLR261917:WLR261964 WVN261917:WVN261964 F327453:F327500 JB327453:JB327500 SX327453:SX327500 ACT327453:ACT327500 AMP327453:AMP327500 AWL327453:AWL327500 BGH327453:BGH327500 BQD327453:BQD327500 BZZ327453:BZZ327500 CJV327453:CJV327500 CTR327453:CTR327500 DDN327453:DDN327500 DNJ327453:DNJ327500 DXF327453:DXF327500 EHB327453:EHB327500 EQX327453:EQX327500 FAT327453:FAT327500 FKP327453:FKP327500 FUL327453:FUL327500 GEH327453:GEH327500 GOD327453:GOD327500 GXZ327453:GXZ327500 HHV327453:HHV327500 HRR327453:HRR327500 IBN327453:IBN327500 ILJ327453:ILJ327500 IVF327453:IVF327500 JFB327453:JFB327500 JOX327453:JOX327500 JYT327453:JYT327500 KIP327453:KIP327500 KSL327453:KSL327500 LCH327453:LCH327500 LMD327453:LMD327500 LVZ327453:LVZ327500 MFV327453:MFV327500 MPR327453:MPR327500 MZN327453:MZN327500 NJJ327453:NJJ327500 NTF327453:NTF327500 ODB327453:ODB327500 OMX327453:OMX327500 OWT327453:OWT327500 PGP327453:PGP327500 PQL327453:PQL327500 QAH327453:QAH327500 QKD327453:QKD327500 QTZ327453:QTZ327500 RDV327453:RDV327500 RNR327453:RNR327500 RXN327453:RXN327500 SHJ327453:SHJ327500 SRF327453:SRF327500 TBB327453:TBB327500 TKX327453:TKX327500 TUT327453:TUT327500 UEP327453:UEP327500 UOL327453:UOL327500 UYH327453:UYH327500 VID327453:VID327500 VRZ327453:VRZ327500 WBV327453:WBV327500 WLR327453:WLR327500 WVN327453:WVN327500 F392989:F393036 JB392989:JB393036 SX392989:SX393036 ACT392989:ACT393036 AMP392989:AMP393036 AWL392989:AWL393036 BGH392989:BGH393036 BQD392989:BQD393036 BZZ392989:BZZ393036 CJV392989:CJV393036 CTR392989:CTR393036 DDN392989:DDN393036 DNJ392989:DNJ393036 DXF392989:DXF393036 EHB392989:EHB393036 EQX392989:EQX393036 FAT392989:FAT393036 FKP392989:FKP393036 FUL392989:FUL393036 GEH392989:GEH393036 GOD392989:GOD393036 GXZ392989:GXZ393036 HHV392989:HHV393036 HRR392989:HRR393036 IBN392989:IBN393036 ILJ392989:ILJ393036 IVF392989:IVF393036 JFB392989:JFB393036 JOX392989:JOX393036 JYT392989:JYT393036 KIP392989:KIP393036 KSL392989:KSL393036 LCH392989:LCH393036 LMD392989:LMD393036 LVZ392989:LVZ393036 MFV392989:MFV393036 MPR392989:MPR393036 MZN392989:MZN393036 NJJ392989:NJJ393036 NTF392989:NTF393036 ODB392989:ODB393036 OMX392989:OMX393036 OWT392989:OWT393036 PGP392989:PGP393036 PQL392989:PQL393036 QAH392989:QAH393036 QKD392989:QKD393036 QTZ392989:QTZ393036 RDV392989:RDV393036 RNR392989:RNR393036 RXN392989:RXN393036 SHJ392989:SHJ393036 SRF392989:SRF393036 TBB392989:TBB393036 TKX392989:TKX393036 TUT392989:TUT393036 UEP392989:UEP393036 UOL392989:UOL393036 UYH392989:UYH393036 VID392989:VID393036 VRZ392989:VRZ393036 WBV392989:WBV393036 WLR392989:WLR393036 WVN392989:WVN393036 F458525:F458572 JB458525:JB458572 SX458525:SX458572 ACT458525:ACT458572 AMP458525:AMP458572 AWL458525:AWL458572 BGH458525:BGH458572 BQD458525:BQD458572 BZZ458525:BZZ458572 CJV458525:CJV458572 CTR458525:CTR458572 DDN458525:DDN458572 DNJ458525:DNJ458572 DXF458525:DXF458572 EHB458525:EHB458572 EQX458525:EQX458572 FAT458525:FAT458572 FKP458525:FKP458572 FUL458525:FUL458572 GEH458525:GEH458572 GOD458525:GOD458572 GXZ458525:GXZ458572 HHV458525:HHV458572 HRR458525:HRR458572 IBN458525:IBN458572 ILJ458525:ILJ458572 IVF458525:IVF458572 JFB458525:JFB458572 JOX458525:JOX458572 JYT458525:JYT458572 KIP458525:KIP458572 KSL458525:KSL458572 LCH458525:LCH458572 LMD458525:LMD458572 LVZ458525:LVZ458572 MFV458525:MFV458572 MPR458525:MPR458572 MZN458525:MZN458572 NJJ458525:NJJ458572 NTF458525:NTF458572 ODB458525:ODB458572 OMX458525:OMX458572 OWT458525:OWT458572 PGP458525:PGP458572 PQL458525:PQL458572 QAH458525:QAH458572 QKD458525:QKD458572 QTZ458525:QTZ458572 RDV458525:RDV458572 RNR458525:RNR458572 RXN458525:RXN458572 SHJ458525:SHJ458572 SRF458525:SRF458572 TBB458525:TBB458572 TKX458525:TKX458572 TUT458525:TUT458572 UEP458525:UEP458572 UOL458525:UOL458572 UYH458525:UYH458572 VID458525:VID458572 VRZ458525:VRZ458572 WBV458525:WBV458572 WLR458525:WLR458572 WVN458525:WVN458572 F524061:F524108 JB524061:JB524108 SX524061:SX524108 ACT524061:ACT524108 AMP524061:AMP524108 AWL524061:AWL524108 BGH524061:BGH524108 BQD524061:BQD524108 BZZ524061:BZZ524108 CJV524061:CJV524108 CTR524061:CTR524108 DDN524061:DDN524108 DNJ524061:DNJ524108 DXF524061:DXF524108 EHB524061:EHB524108 EQX524061:EQX524108 FAT524061:FAT524108 FKP524061:FKP524108 FUL524061:FUL524108 GEH524061:GEH524108 GOD524061:GOD524108 GXZ524061:GXZ524108 HHV524061:HHV524108 HRR524061:HRR524108 IBN524061:IBN524108 ILJ524061:ILJ524108 IVF524061:IVF524108 JFB524061:JFB524108 JOX524061:JOX524108 JYT524061:JYT524108 KIP524061:KIP524108 KSL524061:KSL524108 LCH524061:LCH524108 LMD524061:LMD524108 LVZ524061:LVZ524108 MFV524061:MFV524108 MPR524061:MPR524108 MZN524061:MZN524108 NJJ524061:NJJ524108 NTF524061:NTF524108 ODB524061:ODB524108 OMX524061:OMX524108 OWT524061:OWT524108 PGP524061:PGP524108 PQL524061:PQL524108 QAH524061:QAH524108 QKD524061:QKD524108 QTZ524061:QTZ524108 RDV524061:RDV524108 RNR524061:RNR524108 RXN524061:RXN524108 SHJ524061:SHJ524108 SRF524061:SRF524108 TBB524061:TBB524108 TKX524061:TKX524108 TUT524061:TUT524108 UEP524061:UEP524108 UOL524061:UOL524108 UYH524061:UYH524108 VID524061:VID524108 VRZ524061:VRZ524108 WBV524061:WBV524108 WLR524061:WLR524108 WVN524061:WVN524108 F589597:F589644 JB589597:JB589644 SX589597:SX589644 ACT589597:ACT589644 AMP589597:AMP589644 AWL589597:AWL589644 BGH589597:BGH589644 BQD589597:BQD589644 BZZ589597:BZZ589644 CJV589597:CJV589644 CTR589597:CTR589644 DDN589597:DDN589644 DNJ589597:DNJ589644 DXF589597:DXF589644 EHB589597:EHB589644 EQX589597:EQX589644 FAT589597:FAT589644 FKP589597:FKP589644 FUL589597:FUL589644 GEH589597:GEH589644 GOD589597:GOD589644 GXZ589597:GXZ589644 HHV589597:HHV589644 HRR589597:HRR589644 IBN589597:IBN589644 ILJ589597:ILJ589644 IVF589597:IVF589644 JFB589597:JFB589644 JOX589597:JOX589644 JYT589597:JYT589644 KIP589597:KIP589644 KSL589597:KSL589644 LCH589597:LCH589644 LMD589597:LMD589644 LVZ589597:LVZ589644 MFV589597:MFV589644 MPR589597:MPR589644 MZN589597:MZN589644 NJJ589597:NJJ589644 NTF589597:NTF589644 ODB589597:ODB589644 OMX589597:OMX589644 OWT589597:OWT589644 PGP589597:PGP589644 PQL589597:PQL589644 QAH589597:QAH589644 QKD589597:QKD589644 QTZ589597:QTZ589644 RDV589597:RDV589644 RNR589597:RNR589644 RXN589597:RXN589644 SHJ589597:SHJ589644 SRF589597:SRF589644 TBB589597:TBB589644 TKX589597:TKX589644 TUT589597:TUT589644 UEP589597:UEP589644 UOL589597:UOL589644 UYH589597:UYH589644 VID589597:VID589644 VRZ589597:VRZ589644 WBV589597:WBV589644 WLR589597:WLR589644 WVN589597:WVN589644 F655133:F655180 JB655133:JB655180 SX655133:SX655180 ACT655133:ACT655180 AMP655133:AMP655180 AWL655133:AWL655180 BGH655133:BGH655180 BQD655133:BQD655180 BZZ655133:BZZ655180 CJV655133:CJV655180 CTR655133:CTR655180 DDN655133:DDN655180 DNJ655133:DNJ655180 DXF655133:DXF655180 EHB655133:EHB655180 EQX655133:EQX655180 FAT655133:FAT655180 FKP655133:FKP655180 FUL655133:FUL655180 GEH655133:GEH655180 GOD655133:GOD655180 GXZ655133:GXZ655180 HHV655133:HHV655180 HRR655133:HRR655180 IBN655133:IBN655180 ILJ655133:ILJ655180 IVF655133:IVF655180 JFB655133:JFB655180 JOX655133:JOX655180 JYT655133:JYT655180 KIP655133:KIP655180 KSL655133:KSL655180 LCH655133:LCH655180 LMD655133:LMD655180 LVZ655133:LVZ655180 MFV655133:MFV655180 MPR655133:MPR655180 MZN655133:MZN655180 NJJ655133:NJJ655180 NTF655133:NTF655180 ODB655133:ODB655180 OMX655133:OMX655180 OWT655133:OWT655180 PGP655133:PGP655180 PQL655133:PQL655180 QAH655133:QAH655180 QKD655133:QKD655180 QTZ655133:QTZ655180 RDV655133:RDV655180 RNR655133:RNR655180 RXN655133:RXN655180 SHJ655133:SHJ655180 SRF655133:SRF655180 TBB655133:TBB655180 TKX655133:TKX655180 TUT655133:TUT655180 UEP655133:UEP655180 UOL655133:UOL655180 UYH655133:UYH655180 VID655133:VID655180 VRZ655133:VRZ655180 WBV655133:WBV655180 WLR655133:WLR655180 WVN655133:WVN655180 F720669:F720716 JB720669:JB720716 SX720669:SX720716 ACT720669:ACT720716 AMP720669:AMP720716 AWL720669:AWL720716 BGH720669:BGH720716 BQD720669:BQD720716 BZZ720669:BZZ720716 CJV720669:CJV720716 CTR720669:CTR720716 DDN720669:DDN720716 DNJ720669:DNJ720716 DXF720669:DXF720716 EHB720669:EHB720716 EQX720669:EQX720716 FAT720669:FAT720716 FKP720669:FKP720716 FUL720669:FUL720716 GEH720669:GEH720716 GOD720669:GOD720716 GXZ720669:GXZ720716 HHV720669:HHV720716 HRR720669:HRR720716 IBN720669:IBN720716 ILJ720669:ILJ720716 IVF720669:IVF720716 JFB720669:JFB720716 JOX720669:JOX720716 JYT720669:JYT720716 KIP720669:KIP720716 KSL720669:KSL720716 LCH720669:LCH720716 LMD720669:LMD720716 LVZ720669:LVZ720716 MFV720669:MFV720716 MPR720669:MPR720716 MZN720669:MZN720716 NJJ720669:NJJ720716 NTF720669:NTF720716 ODB720669:ODB720716 OMX720669:OMX720716 OWT720669:OWT720716 PGP720669:PGP720716 PQL720669:PQL720716 QAH720669:QAH720716 QKD720669:QKD720716 QTZ720669:QTZ720716 RDV720669:RDV720716 RNR720669:RNR720716 RXN720669:RXN720716 SHJ720669:SHJ720716 SRF720669:SRF720716 TBB720669:TBB720716 TKX720669:TKX720716 TUT720669:TUT720716 UEP720669:UEP720716 UOL720669:UOL720716 UYH720669:UYH720716 VID720669:VID720716 VRZ720669:VRZ720716 WBV720669:WBV720716 WLR720669:WLR720716 WVN720669:WVN720716 F786205:F786252 JB786205:JB786252 SX786205:SX786252 ACT786205:ACT786252 AMP786205:AMP786252 AWL786205:AWL786252 BGH786205:BGH786252 BQD786205:BQD786252 BZZ786205:BZZ786252 CJV786205:CJV786252 CTR786205:CTR786252 DDN786205:DDN786252 DNJ786205:DNJ786252 DXF786205:DXF786252 EHB786205:EHB786252 EQX786205:EQX786252 FAT786205:FAT786252 FKP786205:FKP786252 FUL786205:FUL786252 GEH786205:GEH786252 GOD786205:GOD786252 GXZ786205:GXZ786252 HHV786205:HHV786252 HRR786205:HRR786252 IBN786205:IBN786252 ILJ786205:ILJ786252 IVF786205:IVF786252 JFB786205:JFB786252 JOX786205:JOX786252 JYT786205:JYT786252 KIP786205:KIP786252 KSL786205:KSL786252 LCH786205:LCH786252 LMD786205:LMD786252 LVZ786205:LVZ786252 MFV786205:MFV786252 MPR786205:MPR786252 MZN786205:MZN786252 NJJ786205:NJJ786252 NTF786205:NTF786252 ODB786205:ODB786252 OMX786205:OMX786252 OWT786205:OWT786252 PGP786205:PGP786252 PQL786205:PQL786252 QAH786205:QAH786252 QKD786205:QKD786252 QTZ786205:QTZ786252 RDV786205:RDV786252 RNR786205:RNR786252 RXN786205:RXN786252 SHJ786205:SHJ786252 SRF786205:SRF786252 TBB786205:TBB786252 TKX786205:TKX786252 TUT786205:TUT786252 UEP786205:UEP786252 UOL786205:UOL786252 UYH786205:UYH786252 VID786205:VID786252 VRZ786205:VRZ786252 WBV786205:WBV786252 WLR786205:WLR786252 WVN786205:WVN786252 F851741:F851788 JB851741:JB851788 SX851741:SX851788 ACT851741:ACT851788 AMP851741:AMP851788 AWL851741:AWL851788 BGH851741:BGH851788 BQD851741:BQD851788 BZZ851741:BZZ851788 CJV851741:CJV851788 CTR851741:CTR851788 DDN851741:DDN851788 DNJ851741:DNJ851788 DXF851741:DXF851788 EHB851741:EHB851788 EQX851741:EQX851788 FAT851741:FAT851788 FKP851741:FKP851788 FUL851741:FUL851788 GEH851741:GEH851788 GOD851741:GOD851788 GXZ851741:GXZ851788 HHV851741:HHV851788 HRR851741:HRR851788 IBN851741:IBN851788 ILJ851741:ILJ851788 IVF851741:IVF851788 JFB851741:JFB851788 JOX851741:JOX851788 JYT851741:JYT851788 KIP851741:KIP851788 KSL851741:KSL851788 LCH851741:LCH851788 LMD851741:LMD851788 LVZ851741:LVZ851788 MFV851741:MFV851788 MPR851741:MPR851788 MZN851741:MZN851788 NJJ851741:NJJ851788 NTF851741:NTF851788 ODB851741:ODB851788 OMX851741:OMX851788 OWT851741:OWT851788 PGP851741:PGP851788 PQL851741:PQL851788 QAH851741:QAH851788 QKD851741:QKD851788 QTZ851741:QTZ851788 RDV851741:RDV851788 RNR851741:RNR851788 RXN851741:RXN851788 SHJ851741:SHJ851788 SRF851741:SRF851788 TBB851741:TBB851788 TKX851741:TKX851788 TUT851741:TUT851788 UEP851741:UEP851788 UOL851741:UOL851788 UYH851741:UYH851788 VID851741:VID851788 VRZ851741:VRZ851788 WBV851741:WBV851788 WLR851741:WLR851788 WVN851741:WVN851788 F917277:F917324 JB917277:JB917324 SX917277:SX917324 ACT917277:ACT917324 AMP917277:AMP917324 AWL917277:AWL917324 BGH917277:BGH917324 BQD917277:BQD917324 BZZ917277:BZZ917324 CJV917277:CJV917324 CTR917277:CTR917324 DDN917277:DDN917324 DNJ917277:DNJ917324 DXF917277:DXF917324 EHB917277:EHB917324 EQX917277:EQX917324 FAT917277:FAT917324 FKP917277:FKP917324 FUL917277:FUL917324 GEH917277:GEH917324 GOD917277:GOD917324 GXZ917277:GXZ917324 HHV917277:HHV917324 HRR917277:HRR917324 IBN917277:IBN917324 ILJ917277:ILJ917324 IVF917277:IVF917324 JFB917277:JFB917324 JOX917277:JOX917324 JYT917277:JYT917324 KIP917277:KIP917324 KSL917277:KSL917324 LCH917277:LCH917324 LMD917277:LMD917324 LVZ917277:LVZ917324 MFV917277:MFV917324 MPR917277:MPR917324 MZN917277:MZN917324 NJJ917277:NJJ917324 NTF917277:NTF917324 ODB917277:ODB917324 OMX917277:OMX917324 OWT917277:OWT917324 PGP917277:PGP917324 PQL917277:PQL917324 QAH917277:QAH917324 QKD917277:QKD917324 QTZ917277:QTZ917324 RDV917277:RDV917324 RNR917277:RNR917324 RXN917277:RXN917324 SHJ917277:SHJ917324 SRF917277:SRF917324 TBB917277:TBB917324 TKX917277:TKX917324 TUT917277:TUT917324 UEP917277:UEP917324 UOL917277:UOL917324 UYH917277:UYH917324 VID917277:VID917324 VRZ917277:VRZ917324 WBV917277:WBV917324 WLR917277:WLR917324 WVN917277:WVN917324 F982813:F982860 JB982813:JB982860 SX982813:SX982860 ACT982813:ACT982860 AMP982813:AMP982860 AWL982813:AWL982860 BGH982813:BGH982860 BQD982813:BQD982860 BZZ982813:BZZ982860 CJV982813:CJV982860 CTR982813:CTR982860 DDN982813:DDN982860 DNJ982813:DNJ982860 DXF982813:DXF982860 EHB982813:EHB982860 EQX982813:EQX982860 FAT982813:FAT982860 FKP982813:FKP982860 FUL982813:FUL982860 GEH982813:GEH982860 GOD982813:GOD982860 GXZ982813:GXZ982860 HHV982813:HHV982860 HRR982813:HRR982860 IBN982813:IBN982860 ILJ982813:ILJ982860 IVF982813:IVF982860 JFB982813:JFB982860 JOX982813:JOX982860 JYT982813:JYT982860 KIP982813:KIP982860 KSL982813:KSL982860 LCH982813:LCH982860 LMD982813:LMD982860 LVZ982813:LVZ982860 MFV982813:MFV982860 MPR982813:MPR982860 MZN982813:MZN982860 NJJ982813:NJJ982860 NTF982813:NTF982860 ODB982813:ODB982860 OMX982813:OMX982860 OWT982813:OWT982860 PGP982813:PGP982860 PQL982813:PQL982860 QAH982813:QAH982860 QKD982813:QKD982860 QTZ982813:QTZ982860 RDV982813:RDV982860 RNR982813:RNR982860 RXN982813:RXN982860 SHJ982813:SHJ982860 SRF982813:SRF982860 TBB982813:TBB982860 TKX982813:TKX982860 TUT982813:TUT982860 UEP982813:UEP982860 UOL982813:UOL982860 UYH982813:UYH982860 VID982813:VID982860 VRZ982813:VRZ982860 WBV982813:WBV982860 WLR982813:WLR982860 WVN982813:WVN982860 F65358:F65360 JB65358:JB65360 SX65358:SX65360 ACT65358:ACT65360 AMP65358:AMP65360 AWL65358:AWL65360 BGH65358:BGH65360 BQD65358:BQD65360 BZZ65358:BZZ65360 CJV65358:CJV65360 CTR65358:CTR65360 DDN65358:DDN65360 DNJ65358:DNJ65360 DXF65358:DXF65360 EHB65358:EHB65360 EQX65358:EQX65360 FAT65358:FAT65360 FKP65358:FKP65360 FUL65358:FUL65360 GEH65358:GEH65360 GOD65358:GOD65360 GXZ65358:GXZ65360 HHV65358:HHV65360 HRR65358:HRR65360 IBN65358:IBN65360 ILJ65358:ILJ65360 IVF65358:IVF65360 JFB65358:JFB65360 JOX65358:JOX65360 JYT65358:JYT65360 KIP65358:KIP65360 KSL65358:KSL65360 LCH65358:LCH65360 LMD65358:LMD65360 LVZ65358:LVZ65360 MFV65358:MFV65360 MPR65358:MPR65360 MZN65358:MZN65360 NJJ65358:NJJ65360 NTF65358:NTF65360 ODB65358:ODB65360 OMX65358:OMX65360 OWT65358:OWT65360 PGP65358:PGP65360 PQL65358:PQL65360 QAH65358:QAH65360 QKD65358:QKD65360 QTZ65358:QTZ65360 RDV65358:RDV65360 RNR65358:RNR65360 RXN65358:RXN65360 SHJ65358:SHJ65360 SRF65358:SRF65360 TBB65358:TBB65360 TKX65358:TKX65360 TUT65358:TUT65360 UEP65358:UEP65360 UOL65358:UOL65360 UYH65358:UYH65360 VID65358:VID65360 VRZ65358:VRZ65360 WBV65358:WBV65360 WLR65358:WLR65360 WVN65358:WVN65360 F130894:F130896 JB130894:JB130896 SX130894:SX130896 ACT130894:ACT130896 AMP130894:AMP130896 AWL130894:AWL130896 BGH130894:BGH130896 BQD130894:BQD130896 BZZ130894:BZZ130896 CJV130894:CJV130896 CTR130894:CTR130896 DDN130894:DDN130896 DNJ130894:DNJ130896 DXF130894:DXF130896 EHB130894:EHB130896 EQX130894:EQX130896 FAT130894:FAT130896 FKP130894:FKP130896 FUL130894:FUL130896 GEH130894:GEH130896 GOD130894:GOD130896 GXZ130894:GXZ130896 HHV130894:HHV130896 HRR130894:HRR130896 IBN130894:IBN130896 ILJ130894:ILJ130896 IVF130894:IVF130896 JFB130894:JFB130896 JOX130894:JOX130896 JYT130894:JYT130896 KIP130894:KIP130896 KSL130894:KSL130896 LCH130894:LCH130896 LMD130894:LMD130896 LVZ130894:LVZ130896 MFV130894:MFV130896 MPR130894:MPR130896 MZN130894:MZN130896 NJJ130894:NJJ130896 NTF130894:NTF130896 ODB130894:ODB130896 OMX130894:OMX130896 OWT130894:OWT130896 PGP130894:PGP130896 PQL130894:PQL130896 QAH130894:QAH130896 QKD130894:QKD130896 QTZ130894:QTZ130896 RDV130894:RDV130896 RNR130894:RNR130896 RXN130894:RXN130896 SHJ130894:SHJ130896 SRF130894:SRF130896 TBB130894:TBB130896 TKX130894:TKX130896 TUT130894:TUT130896 UEP130894:UEP130896 UOL130894:UOL130896 UYH130894:UYH130896 VID130894:VID130896 VRZ130894:VRZ130896 WBV130894:WBV130896 WLR130894:WLR130896 WVN130894:WVN130896 F196430:F196432 JB196430:JB196432 SX196430:SX196432 ACT196430:ACT196432 AMP196430:AMP196432 AWL196430:AWL196432 BGH196430:BGH196432 BQD196430:BQD196432 BZZ196430:BZZ196432 CJV196430:CJV196432 CTR196430:CTR196432 DDN196430:DDN196432 DNJ196430:DNJ196432 DXF196430:DXF196432 EHB196430:EHB196432 EQX196430:EQX196432 FAT196430:FAT196432 FKP196430:FKP196432 FUL196430:FUL196432 GEH196430:GEH196432 GOD196430:GOD196432 GXZ196430:GXZ196432 HHV196430:HHV196432 HRR196430:HRR196432 IBN196430:IBN196432 ILJ196430:ILJ196432 IVF196430:IVF196432 JFB196430:JFB196432 JOX196430:JOX196432 JYT196430:JYT196432 KIP196430:KIP196432 KSL196430:KSL196432 LCH196430:LCH196432 LMD196430:LMD196432 LVZ196430:LVZ196432 MFV196430:MFV196432 MPR196430:MPR196432 MZN196430:MZN196432 NJJ196430:NJJ196432 NTF196430:NTF196432 ODB196430:ODB196432 OMX196430:OMX196432 OWT196430:OWT196432 PGP196430:PGP196432 PQL196430:PQL196432 QAH196430:QAH196432 QKD196430:QKD196432 QTZ196430:QTZ196432 RDV196430:RDV196432 RNR196430:RNR196432 RXN196430:RXN196432 SHJ196430:SHJ196432 SRF196430:SRF196432 TBB196430:TBB196432 TKX196430:TKX196432 TUT196430:TUT196432 UEP196430:UEP196432 UOL196430:UOL196432 UYH196430:UYH196432 VID196430:VID196432 VRZ196430:VRZ196432 WBV196430:WBV196432 WLR196430:WLR196432 WVN196430:WVN196432 F261966:F261968 JB261966:JB261968 SX261966:SX261968 ACT261966:ACT261968 AMP261966:AMP261968 AWL261966:AWL261968 BGH261966:BGH261968 BQD261966:BQD261968 BZZ261966:BZZ261968 CJV261966:CJV261968 CTR261966:CTR261968 DDN261966:DDN261968 DNJ261966:DNJ261968 DXF261966:DXF261968 EHB261966:EHB261968 EQX261966:EQX261968 FAT261966:FAT261968 FKP261966:FKP261968 FUL261966:FUL261968 GEH261966:GEH261968 GOD261966:GOD261968 GXZ261966:GXZ261968 HHV261966:HHV261968 HRR261966:HRR261968 IBN261966:IBN261968 ILJ261966:ILJ261968 IVF261966:IVF261968 JFB261966:JFB261968 JOX261966:JOX261968 JYT261966:JYT261968 KIP261966:KIP261968 KSL261966:KSL261968 LCH261966:LCH261968 LMD261966:LMD261968 LVZ261966:LVZ261968 MFV261966:MFV261968 MPR261966:MPR261968 MZN261966:MZN261968 NJJ261966:NJJ261968 NTF261966:NTF261968 ODB261966:ODB261968 OMX261966:OMX261968 OWT261966:OWT261968 PGP261966:PGP261968 PQL261966:PQL261968 QAH261966:QAH261968 QKD261966:QKD261968 QTZ261966:QTZ261968 RDV261966:RDV261968 RNR261966:RNR261968 RXN261966:RXN261968 SHJ261966:SHJ261968 SRF261966:SRF261968 TBB261966:TBB261968 TKX261966:TKX261968 TUT261966:TUT261968 UEP261966:UEP261968 UOL261966:UOL261968 UYH261966:UYH261968 VID261966:VID261968 VRZ261966:VRZ261968 WBV261966:WBV261968 WLR261966:WLR261968 WVN261966:WVN261968 F327502:F327504 JB327502:JB327504 SX327502:SX327504 ACT327502:ACT327504 AMP327502:AMP327504 AWL327502:AWL327504 BGH327502:BGH327504 BQD327502:BQD327504 BZZ327502:BZZ327504 CJV327502:CJV327504 CTR327502:CTR327504 DDN327502:DDN327504 DNJ327502:DNJ327504 DXF327502:DXF327504 EHB327502:EHB327504 EQX327502:EQX327504 FAT327502:FAT327504 FKP327502:FKP327504 FUL327502:FUL327504 GEH327502:GEH327504 GOD327502:GOD327504 GXZ327502:GXZ327504 HHV327502:HHV327504 HRR327502:HRR327504 IBN327502:IBN327504 ILJ327502:ILJ327504 IVF327502:IVF327504 JFB327502:JFB327504 JOX327502:JOX327504 JYT327502:JYT327504 KIP327502:KIP327504 KSL327502:KSL327504 LCH327502:LCH327504 LMD327502:LMD327504 LVZ327502:LVZ327504 MFV327502:MFV327504 MPR327502:MPR327504 MZN327502:MZN327504 NJJ327502:NJJ327504 NTF327502:NTF327504 ODB327502:ODB327504 OMX327502:OMX327504 OWT327502:OWT327504 PGP327502:PGP327504 PQL327502:PQL327504 QAH327502:QAH327504 QKD327502:QKD327504 QTZ327502:QTZ327504 RDV327502:RDV327504 RNR327502:RNR327504 RXN327502:RXN327504 SHJ327502:SHJ327504 SRF327502:SRF327504 TBB327502:TBB327504 TKX327502:TKX327504 TUT327502:TUT327504 UEP327502:UEP327504 UOL327502:UOL327504 UYH327502:UYH327504 VID327502:VID327504 VRZ327502:VRZ327504 WBV327502:WBV327504 WLR327502:WLR327504 WVN327502:WVN327504 F393038:F393040 JB393038:JB393040 SX393038:SX393040 ACT393038:ACT393040 AMP393038:AMP393040 AWL393038:AWL393040 BGH393038:BGH393040 BQD393038:BQD393040 BZZ393038:BZZ393040 CJV393038:CJV393040 CTR393038:CTR393040 DDN393038:DDN393040 DNJ393038:DNJ393040 DXF393038:DXF393040 EHB393038:EHB393040 EQX393038:EQX393040 FAT393038:FAT393040 FKP393038:FKP393040 FUL393038:FUL393040 GEH393038:GEH393040 GOD393038:GOD393040 GXZ393038:GXZ393040 HHV393038:HHV393040 HRR393038:HRR393040 IBN393038:IBN393040 ILJ393038:ILJ393040 IVF393038:IVF393040 JFB393038:JFB393040 JOX393038:JOX393040 JYT393038:JYT393040 KIP393038:KIP393040 KSL393038:KSL393040 LCH393038:LCH393040 LMD393038:LMD393040 LVZ393038:LVZ393040 MFV393038:MFV393040 MPR393038:MPR393040 MZN393038:MZN393040 NJJ393038:NJJ393040 NTF393038:NTF393040 ODB393038:ODB393040 OMX393038:OMX393040 OWT393038:OWT393040 PGP393038:PGP393040 PQL393038:PQL393040 QAH393038:QAH393040 QKD393038:QKD393040 QTZ393038:QTZ393040 RDV393038:RDV393040 RNR393038:RNR393040 RXN393038:RXN393040 SHJ393038:SHJ393040 SRF393038:SRF393040 TBB393038:TBB393040 TKX393038:TKX393040 TUT393038:TUT393040 UEP393038:UEP393040 UOL393038:UOL393040 UYH393038:UYH393040 VID393038:VID393040 VRZ393038:VRZ393040 WBV393038:WBV393040 WLR393038:WLR393040 WVN393038:WVN393040 F458574:F458576 JB458574:JB458576 SX458574:SX458576 ACT458574:ACT458576 AMP458574:AMP458576 AWL458574:AWL458576 BGH458574:BGH458576 BQD458574:BQD458576 BZZ458574:BZZ458576 CJV458574:CJV458576 CTR458574:CTR458576 DDN458574:DDN458576 DNJ458574:DNJ458576 DXF458574:DXF458576 EHB458574:EHB458576 EQX458574:EQX458576 FAT458574:FAT458576 FKP458574:FKP458576 FUL458574:FUL458576 GEH458574:GEH458576 GOD458574:GOD458576 GXZ458574:GXZ458576 HHV458574:HHV458576 HRR458574:HRR458576 IBN458574:IBN458576 ILJ458574:ILJ458576 IVF458574:IVF458576 JFB458574:JFB458576 JOX458574:JOX458576 JYT458574:JYT458576 KIP458574:KIP458576 KSL458574:KSL458576 LCH458574:LCH458576 LMD458574:LMD458576 LVZ458574:LVZ458576 MFV458574:MFV458576 MPR458574:MPR458576 MZN458574:MZN458576 NJJ458574:NJJ458576 NTF458574:NTF458576 ODB458574:ODB458576 OMX458574:OMX458576 OWT458574:OWT458576 PGP458574:PGP458576 PQL458574:PQL458576 QAH458574:QAH458576 QKD458574:QKD458576 QTZ458574:QTZ458576 RDV458574:RDV458576 RNR458574:RNR458576 RXN458574:RXN458576 SHJ458574:SHJ458576 SRF458574:SRF458576 TBB458574:TBB458576 TKX458574:TKX458576 TUT458574:TUT458576 UEP458574:UEP458576 UOL458574:UOL458576 UYH458574:UYH458576 VID458574:VID458576 VRZ458574:VRZ458576 WBV458574:WBV458576 WLR458574:WLR458576 WVN458574:WVN458576 F524110:F524112 JB524110:JB524112 SX524110:SX524112 ACT524110:ACT524112 AMP524110:AMP524112 AWL524110:AWL524112 BGH524110:BGH524112 BQD524110:BQD524112 BZZ524110:BZZ524112 CJV524110:CJV524112 CTR524110:CTR524112 DDN524110:DDN524112 DNJ524110:DNJ524112 DXF524110:DXF524112 EHB524110:EHB524112 EQX524110:EQX524112 FAT524110:FAT524112 FKP524110:FKP524112 FUL524110:FUL524112 GEH524110:GEH524112 GOD524110:GOD524112 GXZ524110:GXZ524112 HHV524110:HHV524112 HRR524110:HRR524112 IBN524110:IBN524112 ILJ524110:ILJ524112 IVF524110:IVF524112 JFB524110:JFB524112 JOX524110:JOX524112 JYT524110:JYT524112 KIP524110:KIP524112 KSL524110:KSL524112 LCH524110:LCH524112 LMD524110:LMD524112 LVZ524110:LVZ524112 MFV524110:MFV524112 MPR524110:MPR524112 MZN524110:MZN524112 NJJ524110:NJJ524112 NTF524110:NTF524112 ODB524110:ODB524112 OMX524110:OMX524112 OWT524110:OWT524112 PGP524110:PGP524112 PQL524110:PQL524112 QAH524110:QAH524112 QKD524110:QKD524112 QTZ524110:QTZ524112 RDV524110:RDV524112 RNR524110:RNR524112 RXN524110:RXN524112 SHJ524110:SHJ524112 SRF524110:SRF524112 TBB524110:TBB524112 TKX524110:TKX524112 TUT524110:TUT524112 UEP524110:UEP524112 UOL524110:UOL524112 UYH524110:UYH524112 VID524110:VID524112 VRZ524110:VRZ524112 WBV524110:WBV524112 WLR524110:WLR524112 WVN524110:WVN524112 F589646:F589648 JB589646:JB589648 SX589646:SX589648 ACT589646:ACT589648 AMP589646:AMP589648 AWL589646:AWL589648 BGH589646:BGH589648 BQD589646:BQD589648 BZZ589646:BZZ589648 CJV589646:CJV589648 CTR589646:CTR589648 DDN589646:DDN589648 DNJ589646:DNJ589648 DXF589646:DXF589648 EHB589646:EHB589648 EQX589646:EQX589648 FAT589646:FAT589648 FKP589646:FKP589648 FUL589646:FUL589648 GEH589646:GEH589648 GOD589646:GOD589648 GXZ589646:GXZ589648 HHV589646:HHV589648 HRR589646:HRR589648 IBN589646:IBN589648 ILJ589646:ILJ589648 IVF589646:IVF589648 JFB589646:JFB589648 JOX589646:JOX589648 JYT589646:JYT589648 KIP589646:KIP589648 KSL589646:KSL589648 LCH589646:LCH589648 LMD589646:LMD589648 LVZ589646:LVZ589648 MFV589646:MFV589648 MPR589646:MPR589648 MZN589646:MZN589648 NJJ589646:NJJ589648 NTF589646:NTF589648 ODB589646:ODB589648 OMX589646:OMX589648 OWT589646:OWT589648 PGP589646:PGP589648 PQL589646:PQL589648 QAH589646:QAH589648 QKD589646:QKD589648 QTZ589646:QTZ589648 RDV589646:RDV589648 RNR589646:RNR589648 RXN589646:RXN589648 SHJ589646:SHJ589648 SRF589646:SRF589648 TBB589646:TBB589648 TKX589646:TKX589648 TUT589646:TUT589648 UEP589646:UEP589648 UOL589646:UOL589648 UYH589646:UYH589648 VID589646:VID589648 VRZ589646:VRZ589648 WBV589646:WBV589648 WLR589646:WLR589648 WVN589646:WVN589648 F655182:F655184 JB655182:JB655184 SX655182:SX655184 ACT655182:ACT655184 AMP655182:AMP655184 AWL655182:AWL655184 BGH655182:BGH655184 BQD655182:BQD655184 BZZ655182:BZZ655184 CJV655182:CJV655184 CTR655182:CTR655184 DDN655182:DDN655184 DNJ655182:DNJ655184 DXF655182:DXF655184 EHB655182:EHB655184 EQX655182:EQX655184 FAT655182:FAT655184 FKP655182:FKP655184 FUL655182:FUL655184 GEH655182:GEH655184 GOD655182:GOD655184 GXZ655182:GXZ655184 HHV655182:HHV655184 HRR655182:HRR655184 IBN655182:IBN655184 ILJ655182:ILJ655184 IVF655182:IVF655184 JFB655182:JFB655184 JOX655182:JOX655184 JYT655182:JYT655184 KIP655182:KIP655184 KSL655182:KSL655184 LCH655182:LCH655184 LMD655182:LMD655184 LVZ655182:LVZ655184 MFV655182:MFV655184 MPR655182:MPR655184 MZN655182:MZN655184 NJJ655182:NJJ655184 NTF655182:NTF655184 ODB655182:ODB655184 OMX655182:OMX655184 OWT655182:OWT655184 PGP655182:PGP655184 PQL655182:PQL655184 QAH655182:QAH655184 QKD655182:QKD655184 QTZ655182:QTZ655184 RDV655182:RDV655184 RNR655182:RNR655184 RXN655182:RXN655184 SHJ655182:SHJ655184 SRF655182:SRF655184 TBB655182:TBB655184 TKX655182:TKX655184 TUT655182:TUT655184 UEP655182:UEP655184 UOL655182:UOL655184 UYH655182:UYH655184 VID655182:VID655184 VRZ655182:VRZ655184 WBV655182:WBV655184 WLR655182:WLR655184 WVN655182:WVN655184 F720718:F720720 JB720718:JB720720 SX720718:SX720720 ACT720718:ACT720720 AMP720718:AMP720720 AWL720718:AWL720720 BGH720718:BGH720720 BQD720718:BQD720720 BZZ720718:BZZ720720 CJV720718:CJV720720 CTR720718:CTR720720 DDN720718:DDN720720 DNJ720718:DNJ720720 DXF720718:DXF720720 EHB720718:EHB720720 EQX720718:EQX720720 FAT720718:FAT720720 FKP720718:FKP720720 FUL720718:FUL720720 GEH720718:GEH720720 GOD720718:GOD720720 GXZ720718:GXZ720720 HHV720718:HHV720720 HRR720718:HRR720720 IBN720718:IBN720720 ILJ720718:ILJ720720 IVF720718:IVF720720 JFB720718:JFB720720 JOX720718:JOX720720 JYT720718:JYT720720 KIP720718:KIP720720 KSL720718:KSL720720 LCH720718:LCH720720 LMD720718:LMD720720 LVZ720718:LVZ720720 MFV720718:MFV720720 MPR720718:MPR720720 MZN720718:MZN720720 NJJ720718:NJJ720720 NTF720718:NTF720720 ODB720718:ODB720720 OMX720718:OMX720720 OWT720718:OWT720720 PGP720718:PGP720720 PQL720718:PQL720720 QAH720718:QAH720720 QKD720718:QKD720720 QTZ720718:QTZ720720 RDV720718:RDV720720 RNR720718:RNR720720 RXN720718:RXN720720 SHJ720718:SHJ720720 SRF720718:SRF720720 TBB720718:TBB720720 TKX720718:TKX720720 TUT720718:TUT720720 UEP720718:UEP720720 UOL720718:UOL720720 UYH720718:UYH720720 VID720718:VID720720 VRZ720718:VRZ720720 WBV720718:WBV720720 WLR720718:WLR720720 WVN720718:WVN720720 F786254:F786256 JB786254:JB786256 SX786254:SX786256 ACT786254:ACT786256 AMP786254:AMP786256 AWL786254:AWL786256 BGH786254:BGH786256 BQD786254:BQD786256 BZZ786254:BZZ786256 CJV786254:CJV786256 CTR786254:CTR786256 DDN786254:DDN786256 DNJ786254:DNJ786256 DXF786254:DXF786256 EHB786254:EHB786256 EQX786254:EQX786256 FAT786254:FAT786256 FKP786254:FKP786256 FUL786254:FUL786256 GEH786254:GEH786256 GOD786254:GOD786256 GXZ786254:GXZ786256 HHV786254:HHV786256 HRR786254:HRR786256 IBN786254:IBN786256 ILJ786254:ILJ786256 IVF786254:IVF786256 JFB786254:JFB786256 JOX786254:JOX786256 JYT786254:JYT786256 KIP786254:KIP786256 KSL786254:KSL786256 LCH786254:LCH786256 LMD786254:LMD786256 LVZ786254:LVZ786256 MFV786254:MFV786256 MPR786254:MPR786256 MZN786254:MZN786256 NJJ786254:NJJ786256 NTF786254:NTF786256 ODB786254:ODB786256 OMX786254:OMX786256 OWT786254:OWT786256 PGP786254:PGP786256 PQL786254:PQL786256 QAH786254:QAH786256 QKD786254:QKD786256 QTZ786254:QTZ786256 RDV786254:RDV786256 RNR786254:RNR786256 RXN786254:RXN786256 SHJ786254:SHJ786256 SRF786254:SRF786256 TBB786254:TBB786256 TKX786254:TKX786256 TUT786254:TUT786256 UEP786254:UEP786256 UOL786254:UOL786256 UYH786254:UYH786256 VID786254:VID786256 VRZ786254:VRZ786256 WBV786254:WBV786256 WLR786254:WLR786256 WVN786254:WVN786256 F851790:F851792 JB851790:JB851792 SX851790:SX851792 ACT851790:ACT851792 AMP851790:AMP851792 AWL851790:AWL851792 BGH851790:BGH851792 BQD851790:BQD851792 BZZ851790:BZZ851792 CJV851790:CJV851792 CTR851790:CTR851792 DDN851790:DDN851792 DNJ851790:DNJ851792 DXF851790:DXF851792 EHB851790:EHB851792 EQX851790:EQX851792 FAT851790:FAT851792 FKP851790:FKP851792 FUL851790:FUL851792 GEH851790:GEH851792 GOD851790:GOD851792 GXZ851790:GXZ851792 HHV851790:HHV851792 HRR851790:HRR851792 IBN851790:IBN851792 ILJ851790:ILJ851792 IVF851790:IVF851792 JFB851790:JFB851792 JOX851790:JOX851792 JYT851790:JYT851792 KIP851790:KIP851792 KSL851790:KSL851792 LCH851790:LCH851792 LMD851790:LMD851792 LVZ851790:LVZ851792 MFV851790:MFV851792 MPR851790:MPR851792 MZN851790:MZN851792 NJJ851790:NJJ851792 NTF851790:NTF851792 ODB851790:ODB851792 OMX851790:OMX851792 OWT851790:OWT851792 PGP851790:PGP851792 PQL851790:PQL851792 QAH851790:QAH851792 QKD851790:QKD851792 QTZ851790:QTZ851792 RDV851790:RDV851792 RNR851790:RNR851792 RXN851790:RXN851792 SHJ851790:SHJ851792 SRF851790:SRF851792 TBB851790:TBB851792 TKX851790:TKX851792 TUT851790:TUT851792 UEP851790:UEP851792 UOL851790:UOL851792 UYH851790:UYH851792 VID851790:VID851792 VRZ851790:VRZ851792 WBV851790:WBV851792 WLR851790:WLR851792 WVN851790:WVN851792 F917326:F917328 JB917326:JB917328 SX917326:SX917328 ACT917326:ACT917328 AMP917326:AMP917328 AWL917326:AWL917328 BGH917326:BGH917328 BQD917326:BQD917328 BZZ917326:BZZ917328 CJV917326:CJV917328 CTR917326:CTR917328 DDN917326:DDN917328 DNJ917326:DNJ917328 DXF917326:DXF917328 EHB917326:EHB917328 EQX917326:EQX917328 FAT917326:FAT917328 FKP917326:FKP917328 FUL917326:FUL917328 GEH917326:GEH917328 GOD917326:GOD917328 GXZ917326:GXZ917328 HHV917326:HHV917328 HRR917326:HRR917328 IBN917326:IBN917328 ILJ917326:ILJ917328 IVF917326:IVF917328 JFB917326:JFB917328 JOX917326:JOX917328 JYT917326:JYT917328 KIP917326:KIP917328 KSL917326:KSL917328 LCH917326:LCH917328 LMD917326:LMD917328 LVZ917326:LVZ917328 MFV917326:MFV917328 MPR917326:MPR917328 MZN917326:MZN917328 NJJ917326:NJJ917328 NTF917326:NTF917328 ODB917326:ODB917328 OMX917326:OMX917328 OWT917326:OWT917328 PGP917326:PGP917328 PQL917326:PQL917328 QAH917326:QAH917328 QKD917326:QKD917328 QTZ917326:QTZ917328 RDV917326:RDV917328 RNR917326:RNR917328 RXN917326:RXN917328 SHJ917326:SHJ917328 SRF917326:SRF917328 TBB917326:TBB917328 TKX917326:TKX917328 TUT917326:TUT917328 UEP917326:UEP917328 UOL917326:UOL917328 UYH917326:UYH917328 VID917326:VID917328 VRZ917326:VRZ917328 WBV917326:WBV917328 WLR917326:WLR917328 WVN917326:WVN917328 F982862:F982864 JB982862:JB982864 SX982862:SX982864 ACT982862:ACT982864 AMP982862:AMP982864 AWL982862:AWL982864 BGH982862:BGH982864 BQD982862:BQD982864 BZZ982862:BZZ982864 CJV982862:CJV982864 CTR982862:CTR982864 DDN982862:DDN982864 DNJ982862:DNJ982864 DXF982862:DXF982864 EHB982862:EHB982864 EQX982862:EQX982864 FAT982862:FAT982864 FKP982862:FKP982864 FUL982862:FUL982864 GEH982862:GEH982864 GOD982862:GOD982864 GXZ982862:GXZ982864 HHV982862:HHV982864 HRR982862:HRR982864 IBN982862:IBN982864 ILJ982862:ILJ982864 IVF982862:IVF982864 JFB982862:JFB982864 JOX982862:JOX982864 JYT982862:JYT982864 KIP982862:KIP982864 KSL982862:KSL982864 LCH982862:LCH982864 LMD982862:LMD982864 LVZ982862:LVZ982864 MFV982862:MFV982864 MPR982862:MPR982864 MZN982862:MZN982864 NJJ982862:NJJ982864 NTF982862:NTF982864 ODB982862:ODB982864 OMX982862:OMX982864 OWT982862:OWT982864 PGP982862:PGP982864 PQL982862:PQL982864 QAH982862:QAH982864 QKD982862:QKD982864 QTZ982862:QTZ982864 RDV982862:RDV982864 RNR982862:RNR982864 RXN982862:RXN982864 SHJ982862:SHJ982864 SRF982862:SRF982864 TBB982862:TBB982864 TKX982862:TKX982864 TUT982862:TUT982864 UEP982862:UEP982864 UOL982862:UOL982864 UYH982862:UYH982864 VID982862:VID982864 VRZ982862:VRZ982864 WBV982862:WBV982864 WLR982862:WLR982864 WVN982862:WVN982864 F65362:F65387 JB65362:JB65387 SX65362:SX65387 ACT65362:ACT65387 AMP65362:AMP65387 AWL65362:AWL65387 BGH65362:BGH65387 BQD65362:BQD65387 BZZ65362:BZZ65387 CJV65362:CJV65387 CTR65362:CTR65387 DDN65362:DDN65387 DNJ65362:DNJ65387 DXF65362:DXF65387 EHB65362:EHB65387 EQX65362:EQX65387 FAT65362:FAT65387 FKP65362:FKP65387 FUL65362:FUL65387 GEH65362:GEH65387 GOD65362:GOD65387 GXZ65362:GXZ65387 HHV65362:HHV65387 HRR65362:HRR65387 IBN65362:IBN65387 ILJ65362:ILJ65387 IVF65362:IVF65387 JFB65362:JFB65387 JOX65362:JOX65387 JYT65362:JYT65387 KIP65362:KIP65387 KSL65362:KSL65387 LCH65362:LCH65387 LMD65362:LMD65387 LVZ65362:LVZ65387 MFV65362:MFV65387 MPR65362:MPR65387 MZN65362:MZN65387 NJJ65362:NJJ65387 NTF65362:NTF65387 ODB65362:ODB65387 OMX65362:OMX65387 OWT65362:OWT65387 PGP65362:PGP65387 PQL65362:PQL65387 QAH65362:QAH65387 QKD65362:QKD65387 QTZ65362:QTZ65387 RDV65362:RDV65387 RNR65362:RNR65387 RXN65362:RXN65387 SHJ65362:SHJ65387 SRF65362:SRF65387 TBB65362:TBB65387 TKX65362:TKX65387 TUT65362:TUT65387 UEP65362:UEP65387 UOL65362:UOL65387 UYH65362:UYH65387 VID65362:VID65387 VRZ65362:VRZ65387 WBV65362:WBV65387 WLR65362:WLR65387 WVN65362:WVN65387 F130898:F130923 JB130898:JB130923 SX130898:SX130923 ACT130898:ACT130923 AMP130898:AMP130923 AWL130898:AWL130923 BGH130898:BGH130923 BQD130898:BQD130923 BZZ130898:BZZ130923 CJV130898:CJV130923 CTR130898:CTR130923 DDN130898:DDN130923 DNJ130898:DNJ130923 DXF130898:DXF130923 EHB130898:EHB130923 EQX130898:EQX130923 FAT130898:FAT130923 FKP130898:FKP130923 FUL130898:FUL130923 GEH130898:GEH130923 GOD130898:GOD130923 GXZ130898:GXZ130923 HHV130898:HHV130923 HRR130898:HRR130923 IBN130898:IBN130923 ILJ130898:ILJ130923 IVF130898:IVF130923 JFB130898:JFB130923 JOX130898:JOX130923 JYT130898:JYT130923 KIP130898:KIP130923 KSL130898:KSL130923 LCH130898:LCH130923 LMD130898:LMD130923 LVZ130898:LVZ130923 MFV130898:MFV130923 MPR130898:MPR130923 MZN130898:MZN130923 NJJ130898:NJJ130923 NTF130898:NTF130923 ODB130898:ODB130923 OMX130898:OMX130923 OWT130898:OWT130923 PGP130898:PGP130923 PQL130898:PQL130923 QAH130898:QAH130923 QKD130898:QKD130923 QTZ130898:QTZ130923 RDV130898:RDV130923 RNR130898:RNR130923 RXN130898:RXN130923 SHJ130898:SHJ130923 SRF130898:SRF130923 TBB130898:TBB130923 TKX130898:TKX130923 TUT130898:TUT130923 UEP130898:UEP130923 UOL130898:UOL130923 UYH130898:UYH130923 VID130898:VID130923 VRZ130898:VRZ130923 WBV130898:WBV130923 WLR130898:WLR130923 WVN130898:WVN130923 F196434:F196459 JB196434:JB196459 SX196434:SX196459 ACT196434:ACT196459 AMP196434:AMP196459 AWL196434:AWL196459 BGH196434:BGH196459 BQD196434:BQD196459 BZZ196434:BZZ196459 CJV196434:CJV196459 CTR196434:CTR196459 DDN196434:DDN196459 DNJ196434:DNJ196459 DXF196434:DXF196459 EHB196434:EHB196459 EQX196434:EQX196459 FAT196434:FAT196459 FKP196434:FKP196459 FUL196434:FUL196459 GEH196434:GEH196459 GOD196434:GOD196459 GXZ196434:GXZ196459 HHV196434:HHV196459 HRR196434:HRR196459 IBN196434:IBN196459 ILJ196434:ILJ196459 IVF196434:IVF196459 JFB196434:JFB196459 JOX196434:JOX196459 JYT196434:JYT196459 KIP196434:KIP196459 KSL196434:KSL196459 LCH196434:LCH196459 LMD196434:LMD196459 LVZ196434:LVZ196459 MFV196434:MFV196459 MPR196434:MPR196459 MZN196434:MZN196459 NJJ196434:NJJ196459 NTF196434:NTF196459 ODB196434:ODB196459 OMX196434:OMX196459 OWT196434:OWT196459 PGP196434:PGP196459 PQL196434:PQL196459 QAH196434:QAH196459 QKD196434:QKD196459 QTZ196434:QTZ196459 RDV196434:RDV196459 RNR196434:RNR196459 RXN196434:RXN196459 SHJ196434:SHJ196459 SRF196434:SRF196459 TBB196434:TBB196459 TKX196434:TKX196459 TUT196434:TUT196459 UEP196434:UEP196459 UOL196434:UOL196459 UYH196434:UYH196459 VID196434:VID196459 VRZ196434:VRZ196459 WBV196434:WBV196459 WLR196434:WLR196459 WVN196434:WVN196459 F261970:F261995 JB261970:JB261995 SX261970:SX261995 ACT261970:ACT261995 AMP261970:AMP261995 AWL261970:AWL261995 BGH261970:BGH261995 BQD261970:BQD261995 BZZ261970:BZZ261995 CJV261970:CJV261995 CTR261970:CTR261995 DDN261970:DDN261995 DNJ261970:DNJ261995 DXF261970:DXF261995 EHB261970:EHB261995 EQX261970:EQX261995 FAT261970:FAT261995 FKP261970:FKP261995 FUL261970:FUL261995 GEH261970:GEH261995 GOD261970:GOD261995 GXZ261970:GXZ261995 HHV261970:HHV261995 HRR261970:HRR261995 IBN261970:IBN261995 ILJ261970:ILJ261995 IVF261970:IVF261995 JFB261970:JFB261995 JOX261970:JOX261995 JYT261970:JYT261995 KIP261970:KIP261995 KSL261970:KSL261995 LCH261970:LCH261995 LMD261970:LMD261995 LVZ261970:LVZ261995 MFV261970:MFV261995 MPR261970:MPR261995 MZN261970:MZN261995 NJJ261970:NJJ261995 NTF261970:NTF261995 ODB261970:ODB261995 OMX261970:OMX261995 OWT261970:OWT261995 PGP261970:PGP261995 PQL261970:PQL261995 QAH261970:QAH261995 QKD261970:QKD261995 QTZ261970:QTZ261995 RDV261970:RDV261995 RNR261970:RNR261995 RXN261970:RXN261995 SHJ261970:SHJ261995 SRF261970:SRF261995 TBB261970:TBB261995 TKX261970:TKX261995 TUT261970:TUT261995 UEP261970:UEP261995 UOL261970:UOL261995 UYH261970:UYH261995 VID261970:VID261995 VRZ261970:VRZ261995 WBV261970:WBV261995 WLR261970:WLR261995 WVN261970:WVN261995 F327506:F327531 JB327506:JB327531 SX327506:SX327531 ACT327506:ACT327531 AMP327506:AMP327531 AWL327506:AWL327531 BGH327506:BGH327531 BQD327506:BQD327531 BZZ327506:BZZ327531 CJV327506:CJV327531 CTR327506:CTR327531 DDN327506:DDN327531 DNJ327506:DNJ327531 DXF327506:DXF327531 EHB327506:EHB327531 EQX327506:EQX327531 FAT327506:FAT327531 FKP327506:FKP327531 FUL327506:FUL327531 GEH327506:GEH327531 GOD327506:GOD327531 GXZ327506:GXZ327531 HHV327506:HHV327531 HRR327506:HRR327531 IBN327506:IBN327531 ILJ327506:ILJ327531 IVF327506:IVF327531 JFB327506:JFB327531 JOX327506:JOX327531 JYT327506:JYT327531 KIP327506:KIP327531 KSL327506:KSL327531 LCH327506:LCH327531 LMD327506:LMD327531 LVZ327506:LVZ327531 MFV327506:MFV327531 MPR327506:MPR327531 MZN327506:MZN327531 NJJ327506:NJJ327531 NTF327506:NTF327531 ODB327506:ODB327531 OMX327506:OMX327531 OWT327506:OWT327531 PGP327506:PGP327531 PQL327506:PQL327531 QAH327506:QAH327531 QKD327506:QKD327531 QTZ327506:QTZ327531 RDV327506:RDV327531 RNR327506:RNR327531 RXN327506:RXN327531 SHJ327506:SHJ327531 SRF327506:SRF327531 TBB327506:TBB327531 TKX327506:TKX327531 TUT327506:TUT327531 UEP327506:UEP327531 UOL327506:UOL327531 UYH327506:UYH327531 VID327506:VID327531 VRZ327506:VRZ327531 WBV327506:WBV327531 WLR327506:WLR327531 WVN327506:WVN327531 F393042:F393067 JB393042:JB393067 SX393042:SX393067 ACT393042:ACT393067 AMP393042:AMP393067 AWL393042:AWL393067 BGH393042:BGH393067 BQD393042:BQD393067 BZZ393042:BZZ393067 CJV393042:CJV393067 CTR393042:CTR393067 DDN393042:DDN393067 DNJ393042:DNJ393067 DXF393042:DXF393067 EHB393042:EHB393067 EQX393042:EQX393067 FAT393042:FAT393067 FKP393042:FKP393067 FUL393042:FUL393067 GEH393042:GEH393067 GOD393042:GOD393067 GXZ393042:GXZ393067 HHV393042:HHV393067 HRR393042:HRR393067 IBN393042:IBN393067 ILJ393042:ILJ393067 IVF393042:IVF393067 JFB393042:JFB393067 JOX393042:JOX393067 JYT393042:JYT393067 KIP393042:KIP393067 KSL393042:KSL393067 LCH393042:LCH393067 LMD393042:LMD393067 LVZ393042:LVZ393067 MFV393042:MFV393067 MPR393042:MPR393067 MZN393042:MZN393067 NJJ393042:NJJ393067 NTF393042:NTF393067 ODB393042:ODB393067 OMX393042:OMX393067 OWT393042:OWT393067 PGP393042:PGP393067 PQL393042:PQL393067 QAH393042:QAH393067 QKD393042:QKD393067 QTZ393042:QTZ393067 RDV393042:RDV393067 RNR393042:RNR393067 RXN393042:RXN393067 SHJ393042:SHJ393067 SRF393042:SRF393067 TBB393042:TBB393067 TKX393042:TKX393067 TUT393042:TUT393067 UEP393042:UEP393067 UOL393042:UOL393067 UYH393042:UYH393067 VID393042:VID393067 VRZ393042:VRZ393067 WBV393042:WBV393067 WLR393042:WLR393067 WVN393042:WVN393067 F458578:F458603 JB458578:JB458603 SX458578:SX458603 ACT458578:ACT458603 AMP458578:AMP458603 AWL458578:AWL458603 BGH458578:BGH458603 BQD458578:BQD458603 BZZ458578:BZZ458603 CJV458578:CJV458603 CTR458578:CTR458603 DDN458578:DDN458603 DNJ458578:DNJ458603 DXF458578:DXF458603 EHB458578:EHB458603 EQX458578:EQX458603 FAT458578:FAT458603 FKP458578:FKP458603 FUL458578:FUL458603 GEH458578:GEH458603 GOD458578:GOD458603 GXZ458578:GXZ458603 HHV458578:HHV458603 HRR458578:HRR458603 IBN458578:IBN458603 ILJ458578:ILJ458603 IVF458578:IVF458603 JFB458578:JFB458603 JOX458578:JOX458603 JYT458578:JYT458603 KIP458578:KIP458603 KSL458578:KSL458603 LCH458578:LCH458603 LMD458578:LMD458603 LVZ458578:LVZ458603 MFV458578:MFV458603 MPR458578:MPR458603 MZN458578:MZN458603 NJJ458578:NJJ458603 NTF458578:NTF458603 ODB458578:ODB458603 OMX458578:OMX458603 OWT458578:OWT458603 PGP458578:PGP458603 PQL458578:PQL458603 QAH458578:QAH458603 QKD458578:QKD458603 QTZ458578:QTZ458603 RDV458578:RDV458603 RNR458578:RNR458603 RXN458578:RXN458603 SHJ458578:SHJ458603 SRF458578:SRF458603 TBB458578:TBB458603 TKX458578:TKX458603 TUT458578:TUT458603 UEP458578:UEP458603 UOL458578:UOL458603 UYH458578:UYH458603 VID458578:VID458603 VRZ458578:VRZ458603 WBV458578:WBV458603 WLR458578:WLR458603 WVN458578:WVN458603 F524114:F524139 JB524114:JB524139 SX524114:SX524139 ACT524114:ACT524139 AMP524114:AMP524139 AWL524114:AWL524139 BGH524114:BGH524139 BQD524114:BQD524139 BZZ524114:BZZ524139 CJV524114:CJV524139 CTR524114:CTR524139 DDN524114:DDN524139 DNJ524114:DNJ524139 DXF524114:DXF524139 EHB524114:EHB524139 EQX524114:EQX524139 FAT524114:FAT524139 FKP524114:FKP524139 FUL524114:FUL524139 GEH524114:GEH524139 GOD524114:GOD524139 GXZ524114:GXZ524139 HHV524114:HHV524139 HRR524114:HRR524139 IBN524114:IBN524139 ILJ524114:ILJ524139 IVF524114:IVF524139 JFB524114:JFB524139 JOX524114:JOX524139 JYT524114:JYT524139 KIP524114:KIP524139 KSL524114:KSL524139 LCH524114:LCH524139 LMD524114:LMD524139 LVZ524114:LVZ524139 MFV524114:MFV524139 MPR524114:MPR524139 MZN524114:MZN524139 NJJ524114:NJJ524139 NTF524114:NTF524139 ODB524114:ODB524139 OMX524114:OMX524139 OWT524114:OWT524139 PGP524114:PGP524139 PQL524114:PQL524139 QAH524114:QAH524139 QKD524114:QKD524139 QTZ524114:QTZ524139 RDV524114:RDV524139 RNR524114:RNR524139 RXN524114:RXN524139 SHJ524114:SHJ524139 SRF524114:SRF524139 TBB524114:TBB524139 TKX524114:TKX524139 TUT524114:TUT524139 UEP524114:UEP524139 UOL524114:UOL524139 UYH524114:UYH524139 VID524114:VID524139 VRZ524114:VRZ524139 WBV524114:WBV524139 WLR524114:WLR524139 WVN524114:WVN524139 F589650:F589675 JB589650:JB589675 SX589650:SX589675 ACT589650:ACT589675 AMP589650:AMP589675 AWL589650:AWL589675 BGH589650:BGH589675 BQD589650:BQD589675 BZZ589650:BZZ589675 CJV589650:CJV589675 CTR589650:CTR589675 DDN589650:DDN589675 DNJ589650:DNJ589675 DXF589650:DXF589675 EHB589650:EHB589675 EQX589650:EQX589675 FAT589650:FAT589675 FKP589650:FKP589675 FUL589650:FUL589675 GEH589650:GEH589675 GOD589650:GOD589675 GXZ589650:GXZ589675 HHV589650:HHV589675 HRR589650:HRR589675 IBN589650:IBN589675 ILJ589650:ILJ589675 IVF589650:IVF589675 JFB589650:JFB589675 JOX589650:JOX589675 JYT589650:JYT589675 KIP589650:KIP589675 KSL589650:KSL589675 LCH589650:LCH589675 LMD589650:LMD589675 LVZ589650:LVZ589675 MFV589650:MFV589675 MPR589650:MPR589675 MZN589650:MZN589675 NJJ589650:NJJ589675 NTF589650:NTF589675 ODB589650:ODB589675 OMX589650:OMX589675 OWT589650:OWT589675 PGP589650:PGP589675 PQL589650:PQL589675 QAH589650:QAH589675 QKD589650:QKD589675 QTZ589650:QTZ589675 RDV589650:RDV589675 RNR589650:RNR589675 RXN589650:RXN589675 SHJ589650:SHJ589675 SRF589650:SRF589675 TBB589650:TBB589675 TKX589650:TKX589675 TUT589650:TUT589675 UEP589650:UEP589675 UOL589650:UOL589675 UYH589650:UYH589675 VID589650:VID589675 VRZ589650:VRZ589675 WBV589650:WBV589675 WLR589650:WLR589675 WVN589650:WVN589675 F655186:F655211 JB655186:JB655211 SX655186:SX655211 ACT655186:ACT655211 AMP655186:AMP655211 AWL655186:AWL655211 BGH655186:BGH655211 BQD655186:BQD655211 BZZ655186:BZZ655211 CJV655186:CJV655211 CTR655186:CTR655211 DDN655186:DDN655211 DNJ655186:DNJ655211 DXF655186:DXF655211 EHB655186:EHB655211 EQX655186:EQX655211 FAT655186:FAT655211 FKP655186:FKP655211 FUL655186:FUL655211 GEH655186:GEH655211 GOD655186:GOD655211 GXZ655186:GXZ655211 HHV655186:HHV655211 HRR655186:HRR655211 IBN655186:IBN655211 ILJ655186:ILJ655211 IVF655186:IVF655211 JFB655186:JFB655211 JOX655186:JOX655211 JYT655186:JYT655211 KIP655186:KIP655211 KSL655186:KSL655211 LCH655186:LCH655211 LMD655186:LMD655211 LVZ655186:LVZ655211 MFV655186:MFV655211 MPR655186:MPR655211 MZN655186:MZN655211 NJJ655186:NJJ655211 NTF655186:NTF655211 ODB655186:ODB655211 OMX655186:OMX655211 OWT655186:OWT655211 PGP655186:PGP655211 PQL655186:PQL655211 QAH655186:QAH655211 QKD655186:QKD655211 QTZ655186:QTZ655211 RDV655186:RDV655211 RNR655186:RNR655211 RXN655186:RXN655211 SHJ655186:SHJ655211 SRF655186:SRF655211 TBB655186:TBB655211 TKX655186:TKX655211 TUT655186:TUT655211 UEP655186:UEP655211 UOL655186:UOL655211 UYH655186:UYH655211 VID655186:VID655211 VRZ655186:VRZ655211 WBV655186:WBV655211 WLR655186:WLR655211 WVN655186:WVN655211 F720722:F720747 JB720722:JB720747 SX720722:SX720747 ACT720722:ACT720747 AMP720722:AMP720747 AWL720722:AWL720747 BGH720722:BGH720747 BQD720722:BQD720747 BZZ720722:BZZ720747 CJV720722:CJV720747 CTR720722:CTR720747 DDN720722:DDN720747 DNJ720722:DNJ720747 DXF720722:DXF720747 EHB720722:EHB720747 EQX720722:EQX720747 FAT720722:FAT720747 FKP720722:FKP720747 FUL720722:FUL720747 GEH720722:GEH720747 GOD720722:GOD720747 GXZ720722:GXZ720747 HHV720722:HHV720747 HRR720722:HRR720747 IBN720722:IBN720747 ILJ720722:ILJ720747 IVF720722:IVF720747 JFB720722:JFB720747 JOX720722:JOX720747 JYT720722:JYT720747 KIP720722:KIP720747 KSL720722:KSL720747 LCH720722:LCH720747 LMD720722:LMD720747 LVZ720722:LVZ720747 MFV720722:MFV720747 MPR720722:MPR720747 MZN720722:MZN720747 NJJ720722:NJJ720747 NTF720722:NTF720747 ODB720722:ODB720747 OMX720722:OMX720747 OWT720722:OWT720747 PGP720722:PGP720747 PQL720722:PQL720747 QAH720722:QAH720747 QKD720722:QKD720747 QTZ720722:QTZ720747 RDV720722:RDV720747 RNR720722:RNR720747 RXN720722:RXN720747 SHJ720722:SHJ720747 SRF720722:SRF720747 TBB720722:TBB720747 TKX720722:TKX720747 TUT720722:TUT720747 UEP720722:UEP720747 UOL720722:UOL720747 UYH720722:UYH720747 VID720722:VID720747 VRZ720722:VRZ720747 WBV720722:WBV720747 WLR720722:WLR720747 WVN720722:WVN720747 F786258:F786283 JB786258:JB786283 SX786258:SX786283 ACT786258:ACT786283 AMP786258:AMP786283 AWL786258:AWL786283 BGH786258:BGH786283 BQD786258:BQD786283 BZZ786258:BZZ786283 CJV786258:CJV786283 CTR786258:CTR786283 DDN786258:DDN786283 DNJ786258:DNJ786283 DXF786258:DXF786283 EHB786258:EHB786283 EQX786258:EQX786283 FAT786258:FAT786283 FKP786258:FKP786283 FUL786258:FUL786283 GEH786258:GEH786283 GOD786258:GOD786283 GXZ786258:GXZ786283 HHV786258:HHV786283 HRR786258:HRR786283 IBN786258:IBN786283 ILJ786258:ILJ786283 IVF786258:IVF786283 JFB786258:JFB786283 JOX786258:JOX786283 JYT786258:JYT786283 KIP786258:KIP786283 KSL786258:KSL786283 LCH786258:LCH786283 LMD786258:LMD786283 LVZ786258:LVZ786283 MFV786258:MFV786283 MPR786258:MPR786283 MZN786258:MZN786283 NJJ786258:NJJ786283 NTF786258:NTF786283 ODB786258:ODB786283 OMX786258:OMX786283 OWT786258:OWT786283 PGP786258:PGP786283 PQL786258:PQL786283 QAH786258:QAH786283 QKD786258:QKD786283 QTZ786258:QTZ786283 RDV786258:RDV786283 RNR786258:RNR786283 RXN786258:RXN786283 SHJ786258:SHJ786283 SRF786258:SRF786283 TBB786258:TBB786283 TKX786258:TKX786283 TUT786258:TUT786283 UEP786258:UEP786283 UOL786258:UOL786283 UYH786258:UYH786283 VID786258:VID786283 VRZ786258:VRZ786283 WBV786258:WBV786283 WLR786258:WLR786283 WVN786258:WVN786283 F851794:F851819 JB851794:JB851819 SX851794:SX851819 ACT851794:ACT851819 AMP851794:AMP851819 AWL851794:AWL851819 BGH851794:BGH851819 BQD851794:BQD851819 BZZ851794:BZZ851819 CJV851794:CJV851819 CTR851794:CTR851819 DDN851794:DDN851819 DNJ851794:DNJ851819 DXF851794:DXF851819 EHB851794:EHB851819 EQX851794:EQX851819 FAT851794:FAT851819 FKP851794:FKP851819 FUL851794:FUL851819 GEH851794:GEH851819 GOD851794:GOD851819 GXZ851794:GXZ851819 HHV851794:HHV851819 HRR851794:HRR851819 IBN851794:IBN851819 ILJ851794:ILJ851819 IVF851794:IVF851819 JFB851794:JFB851819 JOX851794:JOX851819 JYT851794:JYT851819 KIP851794:KIP851819 KSL851794:KSL851819 LCH851794:LCH851819 LMD851794:LMD851819 LVZ851794:LVZ851819 MFV851794:MFV851819 MPR851794:MPR851819 MZN851794:MZN851819 NJJ851794:NJJ851819 NTF851794:NTF851819 ODB851794:ODB851819 OMX851794:OMX851819 OWT851794:OWT851819 PGP851794:PGP851819 PQL851794:PQL851819 QAH851794:QAH851819 QKD851794:QKD851819 QTZ851794:QTZ851819 RDV851794:RDV851819 RNR851794:RNR851819 RXN851794:RXN851819 SHJ851794:SHJ851819 SRF851794:SRF851819 TBB851794:TBB851819 TKX851794:TKX851819 TUT851794:TUT851819 UEP851794:UEP851819 UOL851794:UOL851819 UYH851794:UYH851819 VID851794:VID851819 VRZ851794:VRZ851819 WBV851794:WBV851819 WLR851794:WLR851819 WVN851794:WVN851819 F917330:F917355 JB917330:JB917355 SX917330:SX917355 ACT917330:ACT917355 AMP917330:AMP917355 AWL917330:AWL917355 BGH917330:BGH917355 BQD917330:BQD917355 BZZ917330:BZZ917355 CJV917330:CJV917355 CTR917330:CTR917355 DDN917330:DDN917355 DNJ917330:DNJ917355 DXF917330:DXF917355 EHB917330:EHB917355 EQX917330:EQX917355 FAT917330:FAT917355 FKP917330:FKP917355 FUL917330:FUL917355 GEH917330:GEH917355 GOD917330:GOD917355 GXZ917330:GXZ917355 HHV917330:HHV917355 HRR917330:HRR917355 IBN917330:IBN917355 ILJ917330:ILJ917355 IVF917330:IVF917355 JFB917330:JFB917355 JOX917330:JOX917355 JYT917330:JYT917355 KIP917330:KIP917355 KSL917330:KSL917355 LCH917330:LCH917355 LMD917330:LMD917355 LVZ917330:LVZ917355 MFV917330:MFV917355 MPR917330:MPR917355 MZN917330:MZN917355 NJJ917330:NJJ917355 NTF917330:NTF917355 ODB917330:ODB917355 OMX917330:OMX917355 OWT917330:OWT917355 PGP917330:PGP917355 PQL917330:PQL917355 QAH917330:QAH917355 QKD917330:QKD917355 QTZ917330:QTZ917355 RDV917330:RDV917355 RNR917330:RNR917355 RXN917330:RXN917355 SHJ917330:SHJ917355 SRF917330:SRF917355 TBB917330:TBB917355 TKX917330:TKX917355 TUT917330:TUT917355 UEP917330:UEP917355 UOL917330:UOL917355 UYH917330:UYH917355 VID917330:VID917355 VRZ917330:VRZ917355 WBV917330:WBV917355 WLR917330:WLR917355 WVN917330:WVN917355 F982866:F982891 JB982866:JB982891 SX982866:SX982891 ACT982866:ACT982891 AMP982866:AMP982891 AWL982866:AWL982891 BGH982866:BGH982891 BQD982866:BQD982891 BZZ982866:BZZ982891 CJV982866:CJV982891 CTR982866:CTR982891 DDN982866:DDN982891 DNJ982866:DNJ982891 DXF982866:DXF982891 EHB982866:EHB982891 EQX982866:EQX982891 FAT982866:FAT982891 FKP982866:FKP982891 FUL982866:FUL982891 GEH982866:GEH982891 GOD982866:GOD982891 GXZ982866:GXZ982891 HHV982866:HHV982891 HRR982866:HRR982891 IBN982866:IBN982891 ILJ982866:ILJ982891 IVF982866:IVF982891 JFB982866:JFB982891 JOX982866:JOX982891 JYT982866:JYT982891 KIP982866:KIP982891 KSL982866:KSL982891 LCH982866:LCH982891 LMD982866:LMD982891 LVZ982866:LVZ982891 MFV982866:MFV982891 MPR982866:MPR982891 MZN982866:MZN982891 NJJ982866:NJJ982891 NTF982866:NTF982891 ODB982866:ODB982891 OMX982866:OMX982891 OWT982866:OWT982891 PGP982866:PGP982891 PQL982866:PQL982891 QAH982866:QAH982891 QKD982866:QKD982891 QTZ982866:QTZ982891 RDV982866:RDV982891 RNR982866:RNR982891 RXN982866:RXN982891 SHJ982866:SHJ982891 SRF982866:SRF982891 TBB982866:TBB982891 TKX982866:TKX982891 TUT982866:TUT982891 UEP982866:UEP982891 UOL982866:UOL982891 UYH982866:UYH982891 VID982866:VID982891 VRZ982866:VRZ982891 WBV982866:WBV982891 WLR982866:WLR982891 WVN982866:WVN982891 F65418:F65421 JB65418:JB65421 SX65418:SX65421 ACT65418:ACT65421 AMP65418:AMP65421 AWL65418:AWL65421 BGH65418:BGH65421 BQD65418:BQD65421 BZZ65418:BZZ65421 CJV65418:CJV65421 CTR65418:CTR65421 DDN65418:DDN65421 DNJ65418:DNJ65421 DXF65418:DXF65421 EHB65418:EHB65421 EQX65418:EQX65421 FAT65418:FAT65421 FKP65418:FKP65421 FUL65418:FUL65421 GEH65418:GEH65421 GOD65418:GOD65421 GXZ65418:GXZ65421 HHV65418:HHV65421 HRR65418:HRR65421 IBN65418:IBN65421 ILJ65418:ILJ65421 IVF65418:IVF65421 JFB65418:JFB65421 JOX65418:JOX65421 JYT65418:JYT65421 KIP65418:KIP65421 KSL65418:KSL65421 LCH65418:LCH65421 LMD65418:LMD65421 LVZ65418:LVZ65421 MFV65418:MFV65421 MPR65418:MPR65421 MZN65418:MZN65421 NJJ65418:NJJ65421 NTF65418:NTF65421 ODB65418:ODB65421 OMX65418:OMX65421 OWT65418:OWT65421 PGP65418:PGP65421 PQL65418:PQL65421 QAH65418:QAH65421 QKD65418:QKD65421 QTZ65418:QTZ65421 RDV65418:RDV65421 RNR65418:RNR65421 RXN65418:RXN65421 SHJ65418:SHJ65421 SRF65418:SRF65421 TBB65418:TBB65421 TKX65418:TKX65421 TUT65418:TUT65421 UEP65418:UEP65421 UOL65418:UOL65421 UYH65418:UYH65421 VID65418:VID65421 VRZ65418:VRZ65421 WBV65418:WBV65421 WLR65418:WLR65421 WVN65418:WVN65421 F130954:F130957 JB130954:JB130957 SX130954:SX130957 ACT130954:ACT130957 AMP130954:AMP130957 AWL130954:AWL130957 BGH130954:BGH130957 BQD130954:BQD130957 BZZ130954:BZZ130957 CJV130954:CJV130957 CTR130954:CTR130957 DDN130954:DDN130957 DNJ130954:DNJ130957 DXF130954:DXF130957 EHB130954:EHB130957 EQX130954:EQX130957 FAT130954:FAT130957 FKP130954:FKP130957 FUL130954:FUL130957 GEH130954:GEH130957 GOD130954:GOD130957 GXZ130954:GXZ130957 HHV130954:HHV130957 HRR130954:HRR130957 IBN130954:IBN130957 ILJ130954:ILJ130957 IVF130954:IVF130957 JFB130954:JFB130957 JOX130954:JOX130957 JYT130954:JYT130957 KIP130954:KIP130957 KSL130954:KSL130957 LCH130954:LCH130957 LMD130954:LMD130957 LVZ130954:LVZ130957 MFV130954:MFV130957 MPR130954:MPR130957 MZN130954:MZN130957 NJJ130954:NJJ130957 NTF130954:NTF130957 ODB130954:ODB130957 OMX130954:OMX130957 OWT130954:OWT130957 PGP130954:PGP130957 PQL130954:PQL130957 QAH130954:QAH130957 QKD130954:QKD130957 QTZ130954:QTZ130957 RDV130954:RDV130957 RNR130954:RNR130957 RXN130954:RXN130957 SHJ130954:SHJ130957 SRF130954:SRF130957 TBB130954:TBB130957 TKX130954:TKX130957 TUT130954:TUT130957 UEP130954:UEP130957 UOL130954:UOL130957 UYH130954:UYH130957 VID130954:VID130957 VRZ130954:VRZ130957 WBV130954:WBV130957 WLR130954:WLR130957 WVN130954:WVN130957 F196490:F196493 JB196490:JB196493 SX196490:SX196493 ACT196490:ACT196493 AMP196490:AMP196493 AWL196490:AWL196493 BGH196490:BGH196493 BQD196490:BQD196493 BZZ196490:BZZ196493 CJV196490:CJV196493 CTR196490:CTR196493 DDN196490:DDN196493 DNJ196490:DNJ196493 DXF196490:DXF196493 EHB196490:EHB196493 EQX196490:EQX196493 FAT196490:FAT196493 FKP196490:FKP196493 FUL196490:FUL196493 GEH196490:GEH196493 GOD196490:GOD196493 GXZ196490:GXZ196493 HHV196490:HHV196493 HRR196490:HRR196493 IBN196490:IBN196493 ILJ196490:ILJ196493 IVF196490:IVF196493 JFB196490:JFB196493 JOX196490:JOX196493 JYT196490:JYT196493 KIP196490:KIP196493 KSL196490:KSL196493 LCH196490:LCH196493 LMD196490:LMD196493 LVZ196490:LVZ196493 MFV196490:MFV196493 MPR196490:MPR196493 MZN196490:MZN196493 NJJ196490:NJJ196493 NTF196490:NTF196493 ODB196490:ODB196493 OMX196490:OMX196493 OWT196490:OWT196493 PGP196490:PGP196493 PQL196490:PQL196493 QAH196490:QAH196493 QKD196490:QKD196493 QTZ196490:QTZ196493 RDV196490:RDV196493 RNR196490:RNR196493 RXN196490:RXN196493 SHJ196490:SHJ196493 SRF196490:SRF196493 TBB196490:TBB196493 TKX196490:TKX196493 TUT196490:TUT196493 UEP196490:UEP196493 UOL196490:UOL196493 UYH196490:UYH196493 VID196490:VID196493 VRZ196490:VRZ196493 WBV196490:WBV196493 WLR196490:WLR196493 WVN196490:WVN196493 F262026:F262029 JB262026:JB262029 SX262026:SX262029 ACT262026:ACT262029 AMP262026:AMP262029 AWL262026:AWL262029 BGH262026:BGH262029 BQD262026:BQD262029 BZZ262026:BZZ262029 CJV262026:CJV262029 CTR262026:CTR262029 DDN262026:DDN262029 DNJ262026:DNJ262029 DXF262026:DXF262029 EHB262026:EHB262029 EQX262026:EQX262029 FAT262026:FAT262029 FKP262026:FKP262029 FUL262026:FUL262029 GEH262026:GEH262029 GOD262026:GOD262029 GXZ262026:GXZ262029 HHV262026:HHV262029 HRR262026:HRR262029 IBN262026:IBN262029 ILJ262026:ILJ262029 IVF262026:IVF262029 JFB262026:JFB262029 JOX262026:JOX262029 JYT262026:JYT262029 KIP262026:KIP262029 KSL262026:KSL262029 LCH262026:LCH262029 LMD262026:LMD262029 LVZ262026:LVZ262029 MFV262026:MFV262029 MPR262026:MPR262029 MZN262026:MZN262029 NJJ262026:NJJ262029 NTF262026:NTF262029 ODB262026:ODB262029 OMX262026:OMX262029 OWT262026:OWT262029 PGP262026:PGP262029 PQL262026:PQL262029 QAH262026:QAH262029 QKD262026:QKD262029 QTZ262026:QTZ262029 RDV262026:RDV262029 RNR262026:RNR262029 RXN262026:RXN262029 SHJ262026:SHJ262029 SRF262026:SRF262029 TBB262026:TBB262029 TKX262026:TKX262029 TUT262026:TUT262029 UEP262026:UEP262029 UOL262026:UOL262029 UYH262026:UYH262029 VID262026:VID262029 VRZ262026:VRZ262029 WBV262026:WBV262029 WLR262026:WLR262029 WVN262026:WVN262029 F327562:F327565 JB327562:JB327565 SX327562:SX327565 ACT327562:ACT327565 AMP327562:AMP327565 AWL327562:AWL327565 BGH327562:BGH327565 BQD327562:BQD327565 BZZ327562:BZZ327565 CJV327562:CJV327565 CTR327562:CTR327565 DDN327562:DDN327565 DNJ327562:DNJ327565 DXF327562:DXF327565 EHB327562:EHB327565 EQX327562:EQX327565 FAT327562:FAT327565 FKP327562:FKP327565 FUL327562:FUL327565 GEH327562:GEH327565 GOD327562:GOD327565 GXZ327562:GXZ327565 HHV327562:HHV327565 HRR327562:HRR327565 IBN327562:IBN327565 ILJ327562:ILJ327565 IVF327562:IVF327565 JFB327562:JFB327565 JOX327562:JOX327565 JYT327562:JYT327565 KIP327562:KIP327565 KSL327562:KSL327565 LCH327562:LCH327565 LMD327562:LMD327565 LVZ327562:LVZ327565 MFV327562:MFV327565 MPR327562:MPR327565 MZN327562:MZN327565 NJJ327562:NJJ327565 NTF327562:NTF327565 ODB327562:ODB327565 OMX327562:OMX327565 OWT327562:OWT327565 PGP327562:PGP327565 PQL327562:PQL327565 QAH327562:QAH327565 QKD327562:QKD327565 QTZ327562:QTZ327565 RDV327562:RDV327565 RNR327562:RNR327565 RXN327562:RXN327565 SHJ327562:SHJ327565 SRF327562:SRF327565 TBB327562:TBB327565 TKX327562:TKX327565 TUT327562:TUT327565 UEP327562:UEP327565 UOL327562:UOL327565 UYH327562:UYH327565 VID327562:VID327565 VRZ327562:VRZ327565 WBV327562:WBV327565 WLR327562:WLR327565 WVN327562:WVN327565 F393098:F393101 JB393098:JB393101 SX393098:SX393101 ACT393098:ACT393101 AMP393098:AMP393101 AWL393098:AWL393101 BGH393098:BGH393101 BQD393098:BQD393101 BZZ393098:BZZ393101 CJV393098:CJV393101 CTR393098:CTR393101 DDN393098:DDN393101 DNJ393098:DNJ393101 DXF393098:DXF393101 EHB393098:EHB393101 EQX393098:EQX393101 FAT393098:FAT393101 FKP393098:FKP393101 FUL393098:FUL393101 GEH393098:GEH393101 GOD393098:GOD393101 GXZ393098:GXZ393101 HHV393098:HHV393101 HRR393098:HRR393101 IBN393098:IBN393101 ILJ393098:ILJ393101 IVF393098:IVF393101 JFB393098:JFB393101 JOX393098:JOX393101 JYT393098:JYT393101 KIP393098:KIP393101 KSL393098:KSL393101 LCH393098:LCH393101 LMD393098:LMD393101 LVZ393098:LVZ393101 MFV393098:MFV393101 MPR393098:MPR393101 MZN393098:MZN393101 NJJ393098:NJJ393101 NTF393098:NTF393101 ODB393098:ODB393101 OMX393098:OMX393101 OWT393098:OWT393101 PGP393098:PGP393101 PQL393098:PQL393101 QAH393098:QAH393101 QKD393098:QKD393101 QTZ393098:QTZ393101 RDV393098:RDV393101 RNR393098:RNR393101 RXN393098:RXN393101 SHJ393098:SHJ393101 SRF393098:SRF393101 TBB393098:TBB393101 TKX393098:TKX393101 TUT393098:TUT393101 UEP393098:UEP393101 UOL393098:UOL393101 UYH393098:UYH393101 VID393098:VID393101 VRZ393098:VRZ393101 WBV393098:WBV393101 WLR393098:WLR393101 WVN393098:WVN393101 F458634:F458637 JB458634:JB458637 SX458634:SX458637 ACT458634:ACT458637 AMP458634:AMP458637 AWL458634:AWL458637 BGH458634:BGH458637 BQD458634:BQD458637 BZZ458634:BZZ458637 CJV458634:CJV458637 CTR458634:CTR458637 DDN458634:DDN458637 DNJ458634:DNJ458637 DXF458634:DXF458637 EHB458634:EHB458637 EQX458634:EQX458637 FAT458634:FAT458637 FKP458634:FKP458637 FUL458634:FUL458637 GEH458634:GEH458637 GOD458634:GOD458637 GXZ458634:GXZ458637 HHV458634:HHV458637 HRR458634:HRR458637 IBN458634:IBN458637 ILJ458634:ILJ458637 IVF458634:IVF458637 JFB458634:JFB458637 JOX458634:JOX458637 JYT458634:JYT458637 KIP458634:KIP458637 KSL458634:KSL458637 LCH458634:LCH458637 LMD458634:LMD458637 LVZ458634:LVZ458637 MFV458634:MFV458637 MPR458634:MPR458637 MZN458634:MZN458637 NJJ458634:NJJ458637 NTF458634:NTF458637 ODB458634:ODB458637 OMX458634:OMX458637 OWT458634:OWT458637 PGP458634:PGP458637 PQL458634:PQL458637 QAH458634:QAH458637 QKD458634:QKD458637 QTZ458634:QTZ458637 RDV458634:RDV458637 RNR458634:RNR458637 RXN458634:RXN458637 SHJ458634:SHJ458637 SRF458634:SRF458637 TBB458634:TBB458637 TKX458634:TKX458637 TUT458634:TUT458637 UEP458634:UEP458637 UOL458634:UOL458637 UYH458634:UYH458637 VID458634:VID458637 VRZ458634:VRZ458637 WBV458634:WBV458637 WLR458634:WLR458637 WVN458634:WVN458637 F524170:F524173 JB524170:JB524173 SX524170:SX524173 ACT524170:ACT524173 AMP524170:AMP524173 AWL524170:AWL524173 BGH524170:BGH524173 BQD524170:BQD524173 BZZ524170:BZZ524173 CJV524170:CJV524173 CTR524170:CTR524173 DDN524170:DDN524173 DNJ524170:DNJ524173 DXF524170:DXF524173 EHB524170:EHB524173 EQX524170:EQX524173 FAT524170:FAT524173 FKP524170:FKP524173 FUL524170:FUL524173 GEH524170:GEH524173 GOD524170:GOD524173 GXZ524170:GXZ524173 HHV524170:HHV524173 HRR524170:HRR524173 IBN524170:IBN524173 ILJ524170:ILJ524173 IVF524170:IVF524173 JFB524170:JFB524173 JOX524170:JOX524173 JYT524170:JYT524173 KIP524170:KIP524173 KSL524170:KSL524173 LCH524170:LCH524173 LMD524170:LMD524173 LVZ524170:LVZ524173 MFV524170:MFV524173 MPR524170:MPR524173 MZN524170:MZN524173 NJJ524170:NJJ524173 NTF524170:NTF524173 ODB524170:ODB524173 OMX524170:OMX524173 OWT524170:OWT524173 PGP524170:PGP524173 PQL524170:PQL524173 QAH524170:QAH524173 QKD524170:QKD524173 QTZ524170:QTZ524173 RDV524170:RDV524173 RNR524170:RNR524173 RXN524170:RXN524173 SHJ524170:SHJ524173 SRF524170:SRF524173 TBB524170:TBB524173 TKX524170:TKX524173 TUT524170:TUT524173 UEP524170:UEP524173 UOL524170:UOL524173 UYH524170:UYH524173 VID524170:VID524173 VRZ524170:VRZ524173 WBV524170:WBV524173 WLR524170:WLR524173 WVN524170:WVN524173 F589706:F589709 JB589706:JB589709 SX589706:SX589709 ACT589706:ACT589709 AMP589706:AMP589709 AWL589706:AWL589709 BGH589706:BGH589709 BQD589706:BQD589709 BZZ589706:BZZ589709 CJV589706:CJV589709 CTR589706:CTR589709 DDN589706:DDN589709 DNJ589706:DNJ589709 DXF589706:DXF589709 EHB589706:EHB589709 EQX589706:EQX589709 FAT589706:FAT589709 FKP589706:FKP589709 FUL589706:FUL589709 GEH589706:GEH589709 GOD589706:GOD589709 GXZ589706:GXZ589709 HHV589706:HHV589709 HRR589706:HRR589709 IBN589706:IBN589709 ILJ589706:ILJ589709 IVF589706:IVF589709 JFB589706:JFB589709 JOX589706:JOX589709 JYT589706:JYT589709 KIP589706:KIP589709 KSL589706:KSL589709 LCH589706:LCH589709 LMD589706:LMD589709 LVZ589706:LVZ589709 MFV589706:MFV589709 MPR589706:MPR589709 MZN589706:MZN589709 NJJ589706:NJJ589709 NTF589706:NTF589709 ODB589706:ODB589709 OMX589706:OMX589709 OWT589706:OWT589709 PGP589706:PGP589709 PQL589706:PQL589709 QAH589706:QAH589709 QKD589706:QKD589709 QTZ589706:QTZ589709 RDV589706:RDV589709 RNR589706:RNR589709 RXN589706:RXN589709 SHJ589706:SHJ589709 SRF589706:SRF589709 TBB589706:TBB589709 TKX589706:TKX589709 TUT589706:TUT589709 UEP589706:UEP589709 UOL589706:UOL589709 UYH589706:UYH589709 VID589706:VID589709 VRZ589706:VRZ589709 WBV589706:WBV589709 WLR589706:WLR589709 WVN589706:WVN589709 F655242:F655245 JB655242:JB655245 SX655242:SX655245 ACT655242:ACT655245 AMP655242:AMP655245 AWL655242:AWL655245 BGH655242:BGH655245 BQD655242:BQD655245 BZZ655242:BZZ655245 CJV655242:CJV655245 CTR655242:CTR655245 DDN655242:DDN655245 DNJ655242:DNJ655245 DXF655242:DXF655245 EHB655242:EHB655245 EQX655242:EQX655245 FAT655242:FAT655245 FKP655242:FKP655245 FUL655242:FUL655245 GEH655242:GEH655245 GOD655242:GOD655245 GXZ655242:GXZ655245 HHV655242:HHV655245 HRR655242:HRR655245 IBN655242:IBN655245 ILJ655242:ILJ655245 IVF655242:IVF655245 JFB655242:JFB655245 JOX655242:JOX655245 JYT655242:JYT655245 KIP655242:KIP655245 KSL655242:KSL655245 LCH655242:LCH655245 LMD655242:LMD655245 LVZ655242:LVZ655245 MFV655242:MFV655245 MPR655242:MPR655245 MZN655242:MZN655245 NJJ655242:NJJ655245 NTF655242:NTF655245 ODB655242:ODB655245 OMX655242:OMX655245 OWT655242:OWT655245 PGP655242:PGP655245 PQL655242:PQL655245 QAH655242:QAH655245 QKD655242:QKD655245 QTZ655242:QTZ655245 RDV655242:RDV655245 RNR655242:RNR655245 RXN655242:RXN655245 SHJ655242:SHJ655245 SRF655242:SRF655245 TBB655242:TBB655245 TKX655242:TKX655245 TUT655242:TUT655245 UEP655242:UEP655245 UOL655242:UOL655245 UYH655242:UYH655245 VID655242:VID655245 VRZ655242:VRZ655245 WBV655242:WBV655245 WLR655242:WLR655245 WVN655242:WVN655245 F720778:F720781 JB720778:JB720781 SX720778:SX720781 ACT720778:ACT720781 AMP720778:AMP720781 AWL720778:AWL720781 BGH720778:BGH720781 BQD720778:BQD720781 BZZ720778:BZZ720781 CJV720778:CJV720781 CTR720778:CTR720781 DDN720778:DDN720781 DNJ720778:DNJ720781 DXF720778:DXF720781 EHB720778:EHB720781 EQX720778:EQX720781 FAT720778:FAT720781 FKP720778:FKP720781 FUL720778:FUL720781 GEH720778:GEH720781 GOD720778:GOD720781 GXZ720778:GXZ720781 HHV720778:HHV720781 HRR720778:HRR720781 IBN720778:IBN720781 ILJ720778:ILJ720781 IVF720778:IVF720781 JFB720778:JFB720781 JOX720778:JOX720781 JYT720778:JYT720781 KIP720778:KIP720781 KSL720778:KSL720781 LCH720778:LCH720781 LMD720778:LMD720781 LVZ720778:LVZ720781 MFV720778:MFV720781 MPR720778:MPR720781 MZN720778:MZN720781 NJJ720778:NJJ720781 NTF720778:NTF720781 ODB720778:ODB720781 OMX720778:OMX720781 OWT720778:OWT720781 PGP720778:PGP720781 PQL720778:PQL720781 QAH720778:QAH720781 QKD720778:QKD720781 QTZ720778:QTZ720781 RDV720778:RDV720781 RNR720778:RNR720781 RXN720778:RXN720781 SHJ720778:SHJ720781 SRF720778:SRF720781 TBB720778:TBB720781 TKX720778:TKX720781 TUT720778:TUT720781 UEP720778:UEP720781 UOL720778:UOL720781 UYH720778:UYH720781 VID720778:VID720781 VRZ720778:VRZ720781 WBV720778:WBV720781 WLR720778:WLR720781 WVN720778:WVN720781 F786314:F786317 JB786314:JB786317 SX786314:SX786317 ACT786314:ACT786317 AMP786314:AMP786317 AWL786314:AWL786317 BGH786314:BGH786317 BQD786314:BQD786317 BZZ786314:BZZ786317 CJV786314:CJV786317 CTR786314:CTR786317 DDN786314:DDN786317 DNJ786314:DNJ786317 DXF786314:DXF786317 EHB786314:EHB786317 EQX786314:EQX786317 FAT786314:FAT786317 FKP786314:FKP786317 FUL786314:FUL786317 GEH786314:GEH786317 GOD786314:GOD786317 GXZ786314:GXZ786317 HHV786314:HHV786317 HRR786314:HRR786317 IBN786314:IBN786317 ILJ786314:ILJ786317 IVF786314:IVF786317 JFB786314:JFB786317 JOX786314:JOX786317 JYT786314:JYT786317 KIP786314:KIP786317 KSL786314:KSL786317 LCH786314:LCH786317 LMD786314:LMD786317 LVZ786314:LVZ786317 MFV786314:MFV786317 MPR786314:MPR786317 MZN786314:MZN786317 NJJ786314:NJJ786317 NTF786314:NTF786317 ODB786314:ODB786317 OMX786314:OMX786317 OWT786314:OWT786317 PGP786314:PGP786317 PQL786314:PQL786317 QAH786314:QAH786317 QKD786314:QKD786317 QTZ786314:QTZ786317 RDV786314:RDV786317 RNR786314:RNR786317 RXN786314:RXN786317 SHJ786314:SHJ786317 SRF786314:SRF786317 TBB786314:TBB786317 TKX786314:TKX786317 TUT786314:TUT786317 UEP786314:UEP786317 UOL786314:UOL786317 UYH786314:UYH786317 VID786314:VID786317 VRZ786314:VRZ786317 WBV786314:WBV786317 WLR786314:WLR786317 WVN786314:WVN786317 F851850:F851853 JB851850:JB851853 SX851850:SX851853 ACT851850:ACT851853 AMP851850:AMP851853 AWL851850:AWL851853 BGH851850:BGH851853 BQD851850:BQD851853 BZZ851850:BZZ851853 CJV851850:CJV851853 CTR851850:CTR851853 DDN851850:DDN851853 DNJ851850:DNJ851853 DXF851850:DXF851853 EHB851850:EHB851853 EQX851850:EQX851853 FAT851850:FAT851853 FKP851850:FKP851853 FUL851850:FUL851853 GEH851850:GEH851853 GOD851850:GOD851853 GXZ851850:GXZ851853 HHV851850:HHV851853 HRR851850:HRR851853 IBN851850:IBN851853 ILJ851850:ILJ851853 IVF851850:IVF851853 JFB851850:JFB851853 JOX851850:JOX851853 JYT851850:JYT851853 KIP851850:KIP851853 KSL851850:KSL851853 LCH851850:LCH851853 LMD851850:LMD851853 LVZ851850:LVZ851853 MFV851850:MFV851853 MPR851850:MPR851853 MZN851850:MZN851853 NJJ851850:NJJ851853 NTF851850:NTF851853 ODB851850:ODB851853 OMX851850:OMX851853 OWT851850:OWT851853 PGP851850:PGP851853 PQL851850:PQL851853 QAH851850:QAH851853 QKD851850:QKD851853 QTZ851850:QTZ851853 RDV851850:RDV851853 RNR851850:RNR851853 RXN851850:RXN851853 SHJ851850:SHJ851853 SRF851850:SRF851853 TBB851850:TBB851853 TKX851850:TKX851853 TUT851850:TUT851853 UEP851850:UEP851853 UOL851850:UOL851853 UYH851850:UYH851853 VID851850:VID851853 VRZ851850:VRZ851853 WBV851850:WBV851853 WLR851850:WLR851853 WVN851850:WVN851853 F917386:F917389 JB917386:JB917389 SX917386:SX917389 ACT917386:ACT917389 AMP917386:AMP917389 AWL917386:AWL917389 BGH917386:BGH917389 BQD917386:BQD917389 BZZ917386:BZZ917389 CJV917386:CJV917389 CTR917386:CTR917389 DDN917386:DDN917389 DNJ917386:DNJ917389 DXF917386:DXF917389 EHB917386:EHB917389 EQX917386:EQX917389 FAT917386:FAT917389 FKP917386:FKP917389 FUL917386:FUL917389 GEH917386:GEH917389 GOD917386:GOD917389 GXZ917386:GXZ917389 HHV917386:HHV917389 HRR917386:HRR917389 IBN917386:IBN917389 ILJ917386:ILJ917389 IVF917386:IVF917389 JFB917386:JFB917389 JOX917386:JOX917389 JYT917386:JYT917389 KIP917386:KIP917389 KSL917386:KSL917389 LCH917386:LCH917389 LMD917386:LMD917389 LVZ917386:LVZ917389 MFV917386:MFV917389 MPR917386:MPR917389 MZN917386:MZN917389 NJJ917386:NJJ917389 NTF917386:NTF917389 ODB917386:ODB917389 OMX917386:OMX917389 OWT917386:OWT917389 PGP917386:PGP917389 PQL917386:PQL917389 QAH917386:QAH917389 QKD917386:QKD917389 QTZ917386:QTZ917389 RDV917386:RDV917389 RNR917386:RNR917389 RXN917386:RXN917389 SHJ917386:SHJ917389 SRF917386:SRF917389 TBB917386:TBB917389 TKX917386:TKX917389 TUT917386:TUT917389 UEP917386:UEP917389 UOL917386:UOL917389 UYH917386:UYH917389 VID917386:VID917389 VRZ917386:VRZ917389 WBV917386:WBV917389 WLR917386:WLR917389 WVN917386:WVN917389 F982922:F982925 JB982922:JB982925 SX982922:SX982925 ACT982922:ACT982925 AMP982922:AMP982925 AWL982922:AWL982925 BGH982922:BGH982925 BQD982922:BQD982925 BZZ982922:BZZ982925 CJV982922:CJV982925 CTR982922:CTR982925 DDN982922:DDN982925 DNJ982922:DNJ982925 DXF982922:DXF982925 EHB982922:EHB982925 EQX982922:EQX982925 FAT982922:FAT982925 FKP982922:FKP982925 FUL982922:FUL982925 GEH982922:GEH982925 GOD982922:GOD982925 GXZ982922:GXZ982925 HHV982922:HHV982925 HRR982922:HRR982925 IBN982922:IBN982925 ILJ982922:ILJ982925 IVF982922:IVF982925 JFB982922:JFB982925 JOX982922:JOX982925 JYT982922:JYT982925 KIP982922:KIP982925 KSL982922:KSL982925 LCH982922:LCH982925 LMD982922:LMD982925 LVZ982922:LVZ982925 MFV982922:MFV982925 MPR982922:MPR982925 MZN982922:MZN982925 NJJ982922:NJJ982925 NTF982922:NTF982925 ODB982922:ODB982925 OMX982922:OMX982925 OWT982922:OWT982925 PGP982922:PGP982925 PQL982922:PQL982925 QAH982922:QAH982925 QKD982922:QKD982925 QTZ982922:QTZ982925 RDV982922:RDV982925 RNR982922:RNR982925 RXN982922:RXN982925 SHJ982922:SHJ982925 SRF982922:SRF982925 TBB982922:TBB982925 TKX982922:TKX982925 TUT982922:TUT982925 UEP982922:UEP982925 UOL982922:UOL982925 UYH982922:UYH982925 VID982922:VID982925 VRZ982922:VRZ982925 WBV982922:WBV982925 WLR982922:WLR982925 WVN982922:WVN982925 F65423:F65424 JB65423:JB65424 SX65423:SX65424 ACT65423:ACT65424 AMP65423:AMP65424 AWL65423:AWL65424 BGH65423:BGH65424 BQD65423:BQD65424 BZZ65423:BZZ65424 CJV65423:CJV65424 CTR65423:CTR65424 DDN65423:DDN65424 DNJ65423:DNJ65424 DXF65423:DXF65424 EHB65423:EHB65424 EQX65423:EQX65424 FAT65423:FAT65424 FKP65423:FKP65424 FUL65423:FUL65424 GEH65423:GEH65424 GOD65423:GOD65424 GXZ65423:GXZ65424 HHV65423:HHV65424 HRR65423:HRR65424 IBN65423:IBN65424 ILJ65423:ILJ65424 IVF65423:IVF65424 JFB65423:JFB65424 JOX65423:JOX65424 JYT65423:JYT65424 KIP65423:KIP65424 KSL65423:KSL65424 LCH65423:LCH65424 LMD65423:LMD65424 LVZ65423:LVZ65424 MFV65423:MFV65424 MPR65423:MPR65424 MZN65423:MZN65424 NJJ65423:NJJ65424 NTF65423:NTF65424 ODB65423:ODB65424 OMX65423:OMX65424 OWT65423:OWT65424 PGP65423:PGP65424 PQL65423:PQL65424 QAH65423:QAH65424 QKD65423:QKD65424 QTZ65423:QTZ65424 RDV65423:RDV65424 RNR65423:RNR65424 RXN65423:RXN65424 SHJ65423:SHJ65424 SRF65423:SRF65424 TBB65423:TBB65424 TKX65423:TKX65424 TUT65423:TUT65424 UEP65423:UEP65424 UOL65423:UOL65424 UYH65423:UYH65424 VID65423:VID65424 VRZ65423:VRZ65424 WBV65423:WBV65424 WLR65423:WLR65424 WVN65423:WVN65424 F130959:F130960 JB130959:JB130960 SX130959:SX130960 ACT130959:ACT130960 AMP130959:AMP130960 AWL130959:AWL130960 BGH130959:BGH130960 BQD130959:BQD130960 BZZ130959:BZZ130960 CJV130959:CJV130960 CTR130959:CTR130960 DDN130959:DDN130960 DNJ130959:DNJ130960 DXF130959:DXF130960 EHB130959:EHB130960 EQX130959:EQX130960 FAT130959:FAT130960 FKP130959:FKP130960 FUL130959:FUL130960 GEH130959:GEH130960 GOD130959:GOD130960 GXZ130959:GXZ130960 HHV130959:HHV130960 HRR130959:HRR130960 IBN130959:IBN130960 ILJ130959:ILJ130960 IVF130959:IVF130960 JFB130959:JFB130960 JOX130959:JOX130960 JYT130959:JYT130960 KIP130959:KIP130960 KSL130959:KSL130960 LCH130959:LCH130960 LMD130959:LMD130960 LVZ130959:LVZ130960 MFV130959:MFV130960 MPR130959:MPR130960 MZN130959:MZN130960 NJJ130959:NJJ130960 NTF130959:NTF130960 ODB130959:ODB130960 OMX130959:OMX130960 OWT130959:OWT130960 PGP130959:PGP130960 PQL130959:PQL130960 QAH130959:QAH130960 QKD130959:QKD130960 QTZ130959:QTZ130960 RDV130959:RDV130960 RNR130959:RNR130960 RXN130959:RXN130960 SHJ130959:SHJ130960 SRF130959:SRF130960 TBB130959:TBB130960 TKX130959:TKX130960 TUT130959:TUT130960 UEP130959:UEP130960 UOL130959:UOL130960 UYH130959:UYH130960 VID130959:VID130960 VRZ130959:VRZ130960 WBV130959:WBV130960 WLR130959:WLR130960 WVN130959:WVN130960 F196495:F196496 JB196495:JB196496 SX196495:SX196496 ACT196495:ACT196496 AMP196495:AMP196496 AWL196495:AWL196496 BGH196495:BGH196496 BQD196495:BQD196496 BZZ196495:BZZ196496 CJV196495:CJV196496 CTR196495:CTR196496 DDN196495:DDN196496 DNJ196495:DNJ196496 DXF196495:DXF196496 EHB196495:EHB196496 EQX196495:EQX196496 FAT196495:FAT196496 FKP196495:FKP196496 FUL196495:FUL196496 GEH196495:GEH196496 GOD196495:GOD196496 GXZ196495:GXZ196496 HHV196495:HHV196496 HRR196495:HRR196496 IBN196495:IBN196496 ILJ196495:ILJ196496 IVF196495:IVF196496 JFB196495:JFB196496 JOX196495:JOX196496 JYT196495:JYT196496 KIP196495:KIP196496 KSL196495:KSL196496 LCH196495:LCH196496 LMD196495:LMD196496 LVZ196495:LVZ196496 MFV196495:MFV196496 MPR196495:MPR196496 MZN196495:MZN196496 NJJ196495:NJJ196496 NTF196495:NTF196496 ODB196495:ODB196496 OMX196495:OMX196496 OWT196495:OWT196496 PGP196495:PGP196496 PQL196495:PQL196496 QAH196495:QAH196496 QKD196495:QKD196496 QTZ196495:QTZ196496 RDV196495:RDV196496 RNR196495:RNR196496 RXN196495:RXN196496 SHJ196495:SHJ196496 SRF196495:SRF196496 TBB196495:TBB196496 TKX196495:TKX196496 TUT196495:TUT196496 UEP196495:UEP196496 UOL196495:UOL196496 UYH196495:UYH196496 VID196495:VID196496 VRZ196495:VRZ196496 WBV196495:WBV196496 WLR196495:WLR196496 WVN196495:WVN196496 F262031:F262032 JB262031:JB262032 SX262031:SX262032 ACT262031:ACT262032 AMP262031:AMP262032 AWL262031:AWL262032 BGH262031:BGH262032 BQD262031:BQD262032 BZZ262031:BZZ262032 CJV262031:CJV262032 CTR262031:CTR262032 DDN262031:DDN262032 DNJ262031:DNJ262032 DXF262031:DXF262032 EHB262031:EHB262032 EQX262031:EQX262032 FAT262031:FAT262032 FKP262031:FKP262032 FUL262031:FUL262032 GEH262031:GEH262032 GOD262031:GOD262032 GXZ262031:GXZ262032 HHV262031:HHV262032 HRR262031:HRR262032 IBN262031:IBN262032 ILJ262031:ILJ262032 IVF262031:IVF262032 JFB262031:JFB262032 JOX262031:JOX262032 JYT262031:JYT262032 KIP262031:KIP262032 KSL262031:KSL262032 LCH262031:LCH262032 LMD262031:LMD262032 LVZ262031:LVZ262032 MFV262031:MFV262032 MPR262031:MPR262032 MZN262031:MZN262032 NJJ262031:NJJ262032 NTF262031:NTF262032 ODB262031:ODB262032 OMX262031:OMX262032 OWT262031:OWT262032 PGP262031:PGP262032 PQL262031:PQL262032 QAH262031:QAH262032 QKD262031:QKD262032 QTZ262031:QTZ262032 RDV262031:RDV262032 RNR262031:RNR262032 RXN262031:RXN262032 SHJ262031:SHJ262032 SRF262031:SRF262032 TBB262031:TBB262032 TKX262031:TKX262032 TUT262031:TUT262032 UEP262031:UEP262032 UOL262031:UOL262032 UYH262031:UYH262032 VID262031:VID262032 VRZ262031:VRZ262032 WBV262031:WBV262032 WLR262031:WLR262032 WVN262031:WVN262032 F327567:F327568 JB327567:JB327568 SX327567:SX327568 ACT327567:ACT327568 AMP327567:AMP327568 AWL327567:AWL327568 BGH327567:BGH327568 BQD327567:BQD327568 BZZ327567:BZZ327568 CJV327567:CJV327568 CTR327567:CTR327568 DDN327567:DDN327568 DNJ327567:DNJ327568 DXF327567:DXF327568 EHB327567:EHB327568 EQX327567:EQX327568 FAT327567:FAT327568 FKP327567:FKP327568 FUL327567:FUL327568 GEH327567:GEH327568 GOD327567:GOD327568 GXZ327567:GXZ327568 HHV327567:HHV327568 HRR327567:HRR327568 IBN327567:IBN327568 ILJ327567:ILJ327568 IVF327567:IVF327568 JFB327567:JFB327568 JOX327567:JOX327568 JYT327567:JYT327568 KIP327567:KIP327568 KSL327567:KSL327568 LCH327567:LCH327568 LMD327567:LMD327568 LVZ327567:LVZ327568 MFV327567:MFV327568 MPR327567:MPR327568 MZN327567:MZN327568 NJJ327567:NJJ327568 NTF327567:NTF327568 ODB327567:ODB327568 OMX327567:OMX327568 OWT327567:OWT327568 PGP327567:PGP327568 PQL327567:PQL327568 QAH327567:QAH327568 QKD327567:QKD327568 QTZ327567:QTZ327568 RDV327567:RDV327568 RNR327567:RNR327568 RXN327567:RXN327568 SHJ327567:SHJ327568 SRF327567:SRF327568 TBB327567:TBB327568 TKX327567:TKX327568 TUT327567:TUT327568 UEP327567:UEP327568 UOL327567:UOL327568 UYH327567:UYH327568 VID327567:VID327568 VRZ327567:VRZ327568 WBV327567:WBV327568 WLR327567:WLR327568 WVN327567:WVN327568 F393103:F393104 JB393103:JB393104 SX393103:SX393104 ACT393103:ACT393104 AMP393103:AMP393104 AWL393103:AWL393104 BGH393103:BGH393104 BQD393103:BQD393104 BZZ393103:BZZ393104 CJV393103:CJV393104 CTR393103:CTR393104 DDN393103:DDN393104 DNJ393103:DNJ393104 DXF393103:DXF393104 EHB393103:EHB393104 EQX393103:EQX393104 FAT393103:FAT393104 FKP393103:FKP393104 FUL393103:FUL393104 GEH393103:GEH393104 GOD393103:GOD393104 GXZ393103:GXZ393104 HHV393103:HHV393104 HRR393103:HRR393104 IBN393103:IBN393104 ILJ393103:ILJ393104 IVF393103:IVF393104 JFB393103:JFB393104 JOX393103:JOX393104 JYT393103:JYT393104 KIP393103:KIP393104 KSL393103:KSL393104 LCH393103:LCH393104 LMD393103:LMD393104 LVZ393103:LVZ393104 MFV393103:MFV393104 MPR393103:MPR393104 MZN393103:MZN393104 NJJ393103:NJJ393104 NTF393103:NTF393104 ODB393103:ODB393104 OMX393103:OMX393104 OWT393103:OWT393104 PGP393103:PGP393104 PQL393103:PQL393104 QAH393103:QAH393104 QKD393103:QKD393104 QTZ393103:QTZ393104 RDV393103:RDV393104 RNR393103:RNR393104 RXN393103:RXN393104 SHJ393103:SHJ393104 SRF393103:SRF393104 TBB393103:TBB393104 TKX393103:TKX393104 TUT393103:TUT393104 UEP393103:UEP393104 UOL393103:UOL393104 UYH393103:UYH393104 VID393103:VID393104 VRZ393103:VRZ393104 WBV393103:WBV393104 WLR393103:WLR393104 WVN393103:WVN393104 F458639:F458640 JB458639:JB458640 SX458639:SX458640 ACT458639:ACT458640 AMP458639:AMP458640 AWL458639:AWL458640 BGH458639:BGH458640 BQD458639:BQD458640 BZZ458639:BZZ458640 CJV458639:CJV458640 CTR458639:CTR458640 DDN458639:DDN458640 DNJ458639:DNJ458640 DXF458639:DXF458640 EHB458639:EHB458640 EQX458639:EQX458640 FAT458639:FAT458640 FKP458639:FKP458640 FUL458639:FUL458640 GEH458639:GEH458640 GOD458639:GOD458640 GXZ458639:GXZ458640 HHV458639:HHV458640 HRR458639:HRR458640 IBN458639:IBN458640 ILJ458639:ILJ458640 IVF458639:IVF458640 JFB458639:JFB458640 JOX458639:JOX458640 JYT458639:JYT458640 KIP458639:KIP458640 KSL458639:KSL458640 LCH458639:LCH458640 LMD458639:LMD458640 LVZ458639:LVZ458640 MFV458639:MFV458640 MPR458639:MPR458640 MZN458639:MZN458640 NJJ458639:NJJ458640 NTF458639:NTF458640 ODB458639:ODB458640 OMX458639:OMX458640 OWT458639:OWT458640 PGP458639:PGP458640 PQL458639:PQL458640 QAH458639:QAH458640 QKD458639:QKD458640 QTZ458639:QTZ458640 RDV458639:RDV458640 RNR458639:RNR458640 RXN458639:RXN458640 SHJ458639:SHJ458640 SRF458639:SRF458640 TBB458639:TBB458640 TKX458639:TKX458640 TUT458639:TUT458640 UEP458639:UEP458640 UOL458639:UOL458640 UYH458639:UYH458640 VID458639:VID458640 VRZ458639:VRZ458640 WBV458639:WBV458640 WLR458639:WLR458640 WVN458639:WVN458640 F524175:F524176 JB524175:JB524176 SX524175:SX524176 ACT524175:ACT524176 AMP524175:AMP524176 AWL524175:AWL524176 BGH524175:BGH524176 BQD524175:BQD524176 BZZ524175:BZZ524176 CJV524175:CJV524176 CTR524175:CTR524176 DDN524175:DDN524176 DNJ524175:DNJ524176 DXF524175:DXF524176 EHB524175:EHB524176 EQX524175:EQX524176 FAT524175:FAT524176 FKP524175:FKP524176 FUL524175:FUL524176 GEH524175:GEH524176 GOD524175:GOD524176 GXZ524175:GXZ524176 HHV524175:HHV524176 HRR524175:HRR524176 IBN524175:IBN524176 ILJ524175:ILJ524176 IVF524175:IVF524176 JFB524175:JFB524176 JOX524175:JOX524176 JYT524175:JYT524176 KIP524175:KIP524176 KSL524175:KSL524176 LCH524175:LCH524176 LMD524175:LMD524176 LVZ524175:LVZ524176 MFV524175:MFV524176 MPR524175:MPR524176 MZN524175:MZN524176 NJJ524175:NJJ524176 NTF524175:NTF524176 ODB524175:ODB524176 OMX524175:OMX524176 OWT524175:OWT524176 PGP524175:PGP524176 PQL524175:PQL524176 QAH524175:QAH524176 QKD524175:QKD524176 QTZ524175:QTZ524176 RDV524175:RDV524176 RNR524175:RNR524176 RXN524175:RXN524176 SHJ524175:SHJ524176 SRF524175:SRF524176 TBB524175:TBB524176 TKX524175:TKX524176 TUT524175:TUT524176 UEP524175:UEP524176 UOL524175:UOL524176 UYH524175:UYH524176 VID524175:VID524176 VRZ524175:VRZ524176 WBV524175:WBV524176 WLR524175:WLR524176 WVN524175:WVN524176 F589711:F589712 JB589711:JB589712 SX589711:SX589712 ACT589711:ACT589712 AMP589711:AMP589712 AWL589711:AWL589712 BGH589711:BGH589712 BQD589711:BQD589712 BZZ589711:BZZ589712 CJV589711:CJV589712 CTR589711:CTR589712 DDN589711:DDN589712 DNJ589711:DNJ589712 DXF589711:DXF589712 EHB589711:EHB589712 EQX589711:EQX589712 FAT589711:FAT589712 FKP589711:FKP589712 FUL589711:FUL589712 GEH589711:GEH589712 GOD589711:GOD589712 GXZ589711:GXZ589712 HHV589711:HHV589712 HRR589711:HRR589712 IBN589711:IBN589712 ILJ589711:ILJ589712 IVF589711:IVF589712 JFB589711:JFB589712 JOX589711:JOX589712 JYT589711:JYT589712 KIP589711:KIP589712 KSL589711:KSL589712 LCH589711:LCH589712 LMD589711:LMD589712 LVZ589711:LVZ589712 MFV589711:MFV589712 MPR589711:MPR589712 MZN589711:MZN589712 NJJ589711:NJJ589712 NTF589711:NTF589712 ODB589711:ODB589712 OMX589711:OMX589712 OWT589711:OWT589712 PGP589711:PGP589712 PQL589711:PQL589712 QAH589711:QAH589712 QKD589711:QKD589712 QTZ589711:QTZ589712 RDV589711:RDV589712 RNR589711:RNR589712 RXN589711:RXN589712 SHJ589711:SHJ589712 SRF589711:SRF589712 TBB589711:TBB589712 TKX589711:TKX589712 TUT589711:TUT589712 UEP589711:UEP589712 UOL589711:UOL589712 UYH589711:UYH589712 VID589711:VID589712 VRZ589711:VRZ589712 WBV589711:WBV589712 WLR589711:WLR589712 WVN589711:WVN589712 F655247:F655248 JB655247:JB655248 SX655247:SX655248 ACT655247:ACT655248 AMP655247:AMP655248 AWL655247:AWL655248 BGH655247:BGH655248 BQD655247:BQD655248 BZZ655247:BZZ655248 CJV655247:CJV655248 CTR655247:CTR655248 DDN655247:DDN655248 DNJ655247:DNJ655248 DXF655247:DXF655248 EHB655247:EHB655248 EQX655247:EQX655248 FAT655247:FAT655248 FKP655247:FKP655248 FUL655247:FUL655248 GEH655247:GEH655248 GOD655247:GOD655248 GXZ655247:GXZ655248 HHV655247:HHV655248 HRR655247:HRR655248 IBN655247:IBN655248 ILJ655247:ILJ655248 IVF655247:IVF655248 JFB655247:JFB655248 JOX655247:JOX655248 JYT655247:JYT655248 KIP655247:KIP655248 KSL655247:KSL655248 LCH655247:LCH655248 LMD655247:LMD655248 LVZ655247:LVZ655248 MFV655247:MFV655248 MPR655247:MPR655248 MZN655247:MZN655248 NJJ655247:NJJ655248 NTF655247:NTF655248 ODB655247:ODB655248 OMX655247:OMX655248 OWT655247:OWT655248 PGP655247:PGP655248 PQL655247:PQL655248 QAH655247:QAH655248 QKD655247:QKD655248 QTZ655247:QTZ655248 RDV655247:RDV655248 RNR655247:RNR655248 RXN655247:RXN655248 SHJ655247:SHJ655248 SRF655247:SRF655248 TBB655247:TBB655248 TKX655247:TKX655248 TUT655247:TUT655248 UEP655247:UEP655248 UOL655247:UOL655248 UYH655247:UYH655248 VID655247:VID655248 VRZ655247:VRZ655248 WBV655247:WBV655248 WLR655247:WLR655248 WVN655247:WVN655248 F720783:F720784 JB720783:JB720784 SX720783:SX720784 ACT720783:ACT720784 AMP720783:AMP720784 AWL720783:AWL720784 BGH720783:BGH720784 BQD720783:BQD720784 BZZ720783:BZZ720784 CJV720783:CJV720784 CTR720783:CTR720784 DDN720783:DDN720784 DNJ720783:DNJ720784 DXF720783:DXF720784 EHB720783:EHB720784 EQX720783:EQX720784 FAT720783:FAT720784 FKP720783:FKP720784 FUL720783:FUL720784 GEH720783:GEH720784 GOD720783:GOD720784 GXZ720783:GXZ720784 HHV720783:HHV720784 HRR720783:HRR720784 IBN720783:IBN720784 ILJ720783:ILJ720784 IVF720783:IVF720784 JFB720783:JFB720784 JOX720783:JOX720784 JYT720783:JYT720784 KIP720783:KIP720784 KSL720783:KSL720784 LCH720783:LCH720784 LMD720783:LMD720784 LVZ720783:LVZ720784 MFV720783:MFV720784 MPR720783:MPR720784 MZN720783:MZN720784 NJJ720783:NJJ720784 NTF720783:NTF720784 ODB720783:ODB720784 OMX720783:OMX720784 OWT720783:OWT720784 PGP720783:PGP720784 PQL720783:PQL720784 QAH720783:QAH720784 QKD720783:QKD720784 QTZ720783:QTZ720784 RDV720783:RDV720784 RNR720783:RNR720784 RXN720783:RXN720784 SHJ720783:SHJ720784 SRF720783:SRF720784 TBB720783:TBB720784 TKX720783:TKX720784 TUT720783:TUT720784 UEP720783:UEP720784 UOL720783:UOL720784 UYH720783:UYH720784 VID720783:VID720784 VRZ720783:VRZ720784 WBV720783:WBV720784 WLR720783:WLR720784 WVN720783:WVN720784 F786319:F786320 JB786319:JB786320 SX786319:SX786320 ACT786319:ACT786320 AMP786319:AMP786320 AWL786319:AWL786320 BGH786319:BGH786320 BQD786319:BQD786320 BZZ786319:BZZ786320 CJV786319:CJV786320 CTR786319:CTR786320 DDN786319:DDN786320 DNJ786319:DNJ786320 DXF786319:DXF786320 EHB786319:EHB786320 EQX786319:EQX786320 FAT786319:FAT786320 FKP786319:FKP786320 FUL786319:FUL786320 GEH786319:GEH786320 GOD786319:GOD786320 GXZ786319:GXZ786320 HHV786319:HHV786320 HRR786319:HRR786320 IBN786319:IBN786320 ILJ786319:ILJ786320 IVF786319:IVF786320 JFB786319:JFB786320 JOX786319:JOX786320 JYT786319:JYT786320 KIP786319:KIP786320 KSL786319:KSL786320 LCH786319:LCH786320 LMD786319:LMD786320 LVZ786319:LVZ786320 MFV786319:MFV786320 MPR786319:MPR786320 MZN786319:MZN786320 NJJ786319:NJJ786320 NTF786319:NTF786320 ODB786319:ODB786320 OMX786319:OMX786320 OWT786319:OWT786320 PGP786319:PGP786320 PQL786319:PQL786320 QAH786319:QAH786320 QKD786319:QKD786320 QTZ786319:QTZ786320 RDV786319:RDV786320 RNR786319:RNR786320 RXN786319:RXN786320 SHJ786319:SHJ786320 SRF786319:SRF786320 TBB786319:TBB786320 TKX786319:TKX786320 TUT786319:TUT786320 UEP786319:UEP786320 UOL786319:UOL786320 UYH786319:UYH786320 VID786319:VID786320 VRZ786319:VRZ786320 WBV786319:WBV786320 WLR786319:WLR786320 WVN786319:WVN786320 F851855:F851856 JB851855:JB851856 SX851855:SX851856 ACT851855:ACT851856 AMP851855:AMP851856 AWL851855:AWL851856 BGH851855:BGH851856 BQD851855:BQD851856 BZZ851855:BZZ851856 CJV851855:CJV851856 CTR851855:CTR851856 DDN851855:DDN851856 DNJ851855:DNJ851856 DXF851855:DXF851856 EHB851855:EHB851856 EQX851855:EQX851856 FAT851855:FAT851856 FKP851855:FKP851856 FUL851855:FUL851856 GEH851855:GEH851856 GOD851855:GOD851856 GXZ851855:GXZ851856 HHV851855:HHV851856 HRR851855:HRR851856 IBN851855:IBN851856 ILJ851855:ILJ851856 IVF851855:IVF851856 JFB851855:JFB851856 JOX851855:JOX851856 JYT851855:JYT851856 KIP851855:KIP851856 KSL851855:KSL851856 LCH851855:LCH851856 LMD851855:LMD851856 LVZ851855:LVZ851856 MFV851855:MFV851856 MPR851855:MPR851856 MZN851855:MZN851856 NJJ851855:NJJ851856 NTF851855:NTF851856 ODB851855:ODB851856 OMX851855:OMX851856 OWT851855:OWT851856 PGP851855:PGP851856 PQL851855:PQL851856 QAH851855:QAH851856 QKD851855:QKD851856 QTZ851855:QTZ851856 RDV851855:RDV851856 RNR851855:RNR851856 RXN851855:RXN851856 SHJ851855:SHJ851856 SRF851855:SRF851856 TBB851855:TBB851856 TKX851855:TKX851856 TUT851855:TUT851856 UEP851855:UEP851856 UOL851855:UOL851856 UYH851855:UYH851856 VID851855:VID851856 VRZ851855:VRZ851856 WBV851855:WBV851856 WLR851855:WLR851856 WVN851855:WVN851856 F917391:F917392 JB917391:JB917392 SX917391:SX917392 ACT917391:ACT917392 AMP917391:AMP917392 AWL917391:AWL917392 BGH917391:BGH917392 BQD917391:BQD917392 BZZ917391:BZZ917392 CJV917391:CJV917392 CTR917391:CTR917392 DDN917391:DDN917392 DNJ917391:DNJ917392 DXF917391:DXF917392 EHB917391:EHB917392 EQX917391:EQX917392 FAT917391:FAT917392 FKP917391:FKP917392 FUL917391:FUL917392 GEH917391:GEH917392 GOD917391:GOD917392 GXZ917391:GXZ917392 HHV917391:HHV917392 HRR917391:HRR917392 IBN917391:IBN917392 ILJ917391:ILJ917392 IVF917391:IVF917392 JFB917391:JFB917392 JOX917391:JOX917392 JYT917391:JYT917392 KIP917391:KIP917392 KSL917391:KSL917392 LCH917391:LCH917392 LMD917391:LMD917392 LVZ917391:LVZ917392 MFV917391:MFV917392 MPR917391:MPR917392 MZN917391:MZN917392 NJJ917391:NJJ917392 NTF917391:NTF917392 ODB917391:ODB917392 OMX917391:OMX917392 OWT917391:OWT917392 PGP917391:PGP917392 PQL917391:PQL917392 QAH917391:QAH917392 QKD917391:QKD917392 QTZ917391:QTZ917392 RDV917391:RDV917392 RNR917391:RNR917392 RXN917391:RXN917392 SHJ917391:SHJ917392 SRF917391:SRF917392 TBB917391:TBB917392 TKX917391:TKX917392 TUT917391:TUT917392 UEP917391:UEP917392 UOL917391:UOL917392 UYH917391:UYH917392 VID917391:VID917392 VRZ917391:VRZ917392 WBV917391:WBV917392 WLR917391:WLR917392 WVN917391:WVN917392 F982927:F982928 JB982927:JB982928 SX982927:SX982928 ACT982927:ACT982928 AMP982927:AMP982928 AWL982927:AWL982928 BGH982927:BGH982928 BQD982927:BQD982928 BZZ982927:BZZ982928 CJV982927:CJV982928 CTR982927:CTR982928 DDN982927:DDN982928 DNJ982927:DNJ982928 DXF982927:DXF982928 EHB982927:EHB982928 EQX982927:EQX982928 FAT982927:FAT982928 FKP982927:FKP982928 FUL982927:FUL982928 GEH982927:GEH982928 GOD982927:GOD982928 GXZ982927:GXZ982928 HHV982927:HHV982928 HRR982927:HRR982928 IBN982927:IBN982928 ILJ982927:ILJ982928 IVF982927:IVF982928 JFB982927:JFB982928 JOX982927:JOX982928 JYT982927:JYT982928 KIP982927:KIP982928 KSL982927:KSL982928 LCH982927:LCH982928 LMD982927:LMD982928 LVZ982927:LVZ982928 MFV982927:MFV982928 MPR982927:MPR982928 MZN982927:MZN982928 NJJ982927:NJJ982928 NTF982927:NTF982928 ODB982927:ODB982928 OMX982927:OMX982928 OWT982927:OWT982928 PGP982927:PGP982928 PQL982927:PQL982928 QAH982927:QAH982928 QKD982927:QKD982928 QTZ982927:QTZ982928 RDV982927:RDV982928 RNR982927:RNR982928 RXN982927:RXN982928 SHJ982927:SHJ982928 SRF982927:SRF982928 TBB982927:TBB982928 TKX982927:TKX982928 TUT982927:TUT982928 UEP982927:UEP982928 UOL982927:UOL982928 UYH982927:UYH982928 VID982927:VID982928 VRZ982927:VRZ982928 WBV982927:WBV982928 WLR982927:WLR982928 WVN982927:WVN982928 F65211:F65224 JB65211:JB65224 SX65211:SX65224 ACT65211:ACT65224 AMP65211:AMP65224 AWL65211:AWL65224 BGH65211:BGH65224 BQD65211:BQD65224 BZZ65211:BZZ65224 CJV65211:CJV65224 CTR65211:CTR65224 DDN65211:DDN65224 DNJ65211:DNJ65224 DXF65211:DXF65224 EHB65211:EHB65224 EQX65211:EQX65224 FAT65211:FAT65224 FKP65211:FKP65224 FUL65211:FUL65224 GEH65211:GEH65224 GOD65211:GOD65224 GXZ65211:GXZ65224 HHV65211:HHV65224 HRR65211:HRR65224 IBN65211:IBN65224 ILJ65211:ILJ65224 IVF65211:IVF65224 JFB65211:JFB65224 JOX65211:JOX65224 JYT65211:JYT65224 KIP65211:KIP65224 KSL65211:KSL65224 LCH65211:LCH65224 LMD65211:LMD65224 LVZ65211:LVZ65224 MFV65211:MFV65224 MPR65211:MPR65224 MZN65211:MZN65224 NJJ65211:NJJ65224 NTF65211:NTF65224 ODB65211:ODB65224 OMX65211:OMX65224 OWT65211:OWT65224 PGP65211:PGP65224 PQL65211:PQL65224 QAH65211:QAH65224 QKD65211:QKD65224 QTZ65211:QTZ65224 RDV65211:RDV65224 RNR65211:RNR65224 RXN65211:RXN65224 SHJ65211:SHJ65224 SRF65211:SRF65224 TBB65211:TBB65224 TKX65211:TKX65224 TUT65211:TUT65224 UEP65211:UEP65224 UOL65211:UOL65224 UYH65211:UYH65224 VID65211:VID65224 VRZ65211:VRZ65224 WBV65211:WBV65224 WLR65211:WLR65224 WVN65211:WVN65224 F130747:F130760 JB130747:JB130760 SX130747:SX130760 ACT130747:ACT130760 AMP130747:AMP130760 AWL130747:AWL130760 BGH130747:BGH130760 BQD130747:BQD130760 BZZ130747:BZZ130760 CJV130747:CJV130760 CTR130747:CTR130760 DDN130747:DDN130760 DNJ130747:DNJ130760 DXF130747:DXF130760 EHB130747:EHB130760 EQX130747:EQX130760 FAT130747:FAT130760 FKP130747:FKP130760 FUL130747:FUL130760 GEH130747:GEH130760 GOD130747:GOD130760 GXZ130747:GXZ130760 HHV130747:HHV130760 HRR130747:HRR130760 IBN130747:IBN130760 ILJ130747:ILJ130760 IVF130747:IVF130760 JFB130747:JFB130760 JOX130747:JOX130760 JYT130747:JYT130760 KIP130747:KIP130760 KSL130747:KSL130760 LCH130747:LCH130760 LMD130747:LMD130760 LVZ130747:LVZ130760 MFV130747:MFV130760 MPR130747:MPR130760 MZN130747:MZN130760 NJJ130747:NJJ130760 NTF130747:NTF130760 ODB130747:ODB130760 OMX130747:OMX130760 OWT130747:OWT130760 PGP130747:PGP130760 PQL130747:PQL130760 QAH130747:QAH130760 QKD130747:QKD130760 QTZ130747:QTZ130760 RDV130747:RDV130760 RNR130747:RNR130760 RXN130747:RXN130760 SHJ130747:SHJ130760 SRF130747:SRF130760 TBB130747:TBB130760 TKX130747:TKX130760 TUT130747:TUT130760 UEP130747:UEP130760 UOL130747:UOL130760 UYH130747:UYH130760 VID130747:VID130760 VRZ130747:VRZ130760 WBV130747:WBV130760 WLR130747:WLR130760 WVN130747:WVN130760 F196283:F196296 JB196283:JB196296 SX196283:SX196296 ACT196283:ACT196296 AMP196283:AMP196296 AWL196283:AWL196296 BGH196283:BGH196296 BQD196283:BQD196296 BZZ196283:BZZ196296 CJV196283:CJV196296 CTR196283:CTR196296 DDN196283:DDN196296 DNJ196283:DNJ196296 DXF196283:DXF196296 EHB196283:EHB196296 EQX196283:EQX196296 FAT196283:FAT196296 FKP196283:FKP196296 FUL196283:FUL196296 GEH196283:GEH196296 GOD196283:GOD196296 GXZ196283:GXZ196296 HHV196283:HHV196296 HRR196283:HRR196296 IBN196283:IBN196296 ILJ196283:ILJ196296 IVF196283:IVF196296 JFB196283:JFB196296 JOX196283:JOX196296 JYT196283:JYT196296 KIP196283:KIP196296 KSL196283:KSL196296 LCH196283:LCH196296 LMD196283:LMD196296 LVZ196283:LVZ196296 MFV196283:MFV196296 MPR196283:MPR196296 MZN196283:MZN196296 NJJ196283:NJJ196296 NTF196283:NTF196296 ODB196283:ODB196296 OMX196283:OMX196296 OWT196283:OWT196296 PGP196283:PGP196296 PQL196283:PQL196296 QAH196283:QAH196296 QKD196283:QKD196296 QTZ196283:QTZ196296 RDV196283:RDV196296 RNR196283:RNR196296 RXN196283:RXN196296 SHJ196283:SHJ196296 SRF196283:SRF196296 TBB196283:TBB196296 TKX196283:TKX196296 TUT196283:TUT196296 UEP196283:UEP196296 UOL196283:UOL196296 UYH196283:UYH196296 VID196283:VID196296 VRZ196283:VRZ196296 WBV196283:WBV196296 WLR196283:WLR196296 WVN196283:WVN196296 F261819:F261832 JB261819:JB261832 SX261819:SX261832 ACT261819:ACT261832 AMP261819:AMP261832 AWL261819:AWL261832 BGH261819:BGH261832 BQD261819:BQD261832 BZZ261819:BZZ261832 CJV261819:CJV261832 CTR261819:CTR261832 DDN261819:DDN261832 DNJ261819:DNJ261832 DXF261819:DXF261832 EHB261819:EHB261832 EQX261819:EQX261832 FAT261819:FAT261832 FKP261819:FKP261832 FUL261819:FUL261832 GEH261819:GEH261832 GOD261819:GOD261832 GXZ261819:GXZ261832 HHV261819:HHV261832 HRR261819:HRR261832 IBN261819:IBN261832 ILJ261819:ILJ261832 IVF261819:IVF261832 JFB261819:JFB261832 JOX261819:JOX261832 JYT261819:JYT261832 KIP261819:KIP261832 KSL261819:KSL261832 LCH261819:LCH261832 LMD261819:LMD261832 LVZ261819:LVZ261832 MFV261819:MFV261832 MPR261819:MPR261832 MZN261819:MZN261832 NJJ261819:NJJ261832 NTF261819:NTF261832 ODB261819:ODB261832 OMX261819:OMX261832 OWT261819:OWT261832 PGP261819:PGP261832 PQL261819:PQL261832 QAH261819:QAH261832 QKD261819:QKD261832 QTZ261819:QTZ261832 RDV261819:RDV261832 RNR261819:RNR261832 RXN261819:RXN261832 SHJ261819:SHJ261832 SRF261819:SRF261832 TBB261819:TBB261832 TKX261819:TKX261832 TUT261819:TUT261832 UEP261819:UEP261832 UOL261819:UOL261832 UYH261819:UYH261832 VID261819:VID261832 VRZ261819:VRZ261832 WBV261819:WBV261832 WLR261819:WLR261832 WVN261819:WVN261832 F327355:F327368 JB327355:JB327368 SX327355:SX327368 ACT327355:ACT327368 AMP327355:AMP327368 AWL327355:AWL327368 BGH327355:BGH327368 BQD327355:BQD327368 BZZ327355:BZZ327368 CJV327355:CJV327368 CTR327355:CTR327368 DDN327355:DDN327368 DNJ327355:DNJ327368 DXF327355:DXF327368 EHB327355:EHB327368 EQX327355:EQX327368 FAT327355:FAT327368 FKP327355:FKP327368 FUL327355:FUL327368 GEH327355:GEH327368 GOD327355:GOD327368 GXZ327355:GXZ327368 HHV327355:HHV327368 HRR327355:HRR327368 IBN327355:IBN327368 ILJ327355:ILJ327368 IVF327355:IVF327368 JFB327355:JFB327368 JOX327355:JOX327368 JYT327355:JYT327368 KIP327355:KIP327368 KSL327355:KSL327368 LCH327355:LCH327368 LMD327355:LMD327368 LVZ327355:LVZ327368 MFV327355:MFV327368 MPR327355:MPR327368 MZN327355:MZN327368 NJJ327355:NJJ327368 NTF327355:NTF327368 ODB327355:ODB327368 OMX327355:OMX327368 OWT327355:OWT327368 PGP327355:PGP327368 PQL327355:PQL327368 QAH327355:QAH327368 QKD327355:QKD327368 QTZ327355:QTZ327368 RDV327355:RDV327368 RNR327355:RNR327368 RXN327355:RXN327368 SHJ327355:SHJ327368 SRF327355:SRF327368 TBB327355:TBB327368 TKX327355:TKX327368 TUT327355:TUT327368 UEP327355:UEP327368 UOL327355:UOL327368 UYH327355:UYH327368 VID327355:VID327368 VRZ327355:VRZ327368 WBV327355:WBV327368 WLR327355:WLR327368 WVN327355:WVN327368 F392891:F392904 JB392891:JB392904 SX392891:SX392904 ACT392891:ACT392904 AMP392891:AMP392904 AWL392891:AWL392904 BGH392891:BGH392904 BQD392891:BQD392904 BZZ392891:BZZ392904 CJV392891:CJV392904 CTR392891:CTR392904 DDN392891:DDN392904 DNJ392891:DNJ392904 DXF392891:DXF392904 EHB392891:EHB392904 EQX392891:EQX392904 FAT392891:FAT392904 FKP392891:FKP392904 FUL392891:FUL392904 GEH392891:GEH392904 GOD392891:GOD392904 GXZ392891:GXZ392904 HHV392891:HHV392904 HRR392891:HRR392904 IBN392891:IBN392904 ILJ392891:ILJ392904 IVF392891:IVF392904 JFB392891:JFB392904 JOX392891:JOX392904 JYT392891:JYT392904 KIP392891:KIP392904 KSL392891:KSL392904 LCH392891:LCH392904 LMD392891:LMD392904 LVZ392891:LVZ392904 MFV392891:MFV392904 MPR392891:MPR392904 MZN392891:MZN392904 NJJ392891:NJJ392904 NTF392891:NTF392904 ODB392891:ODB392904 OMX392891:OMX392904 OWT392891:OWT392904 PGP392891:PGP392904 PQL392891:PQL392904 QAH392891:QAH392904 QKD392891:QKD392904 QTZ392891:QTZ392904 RDV392891:RDV392904 RNR392891:RNR392904 RXN392891:RXN392904 SHJ392891:SHJ392904 SRF392891:SRF392904 TBB392891:TBB392904 TKX392891:TKX392904 TUT392891:TUT392904 UEP392891:UEP392904 UOL392891:UOL392904 UYH392891:UYH392904 VID392891:VID392904 VRZ392891:VRZ392904 WBV392891:WBV392904 WLR392891:WLR392904 WVN392891:WVN392904 F458427:F458440 JB458427:JB458440 SX458427:SX458440 ACT458427:ACT458440 AMP458427:AMP458440 AWL458427:AWL458440 BGH458427:BGH458440 BQD458427:BQD458440 BZZ458427:BZZ458440 CJV458427:CJV458440 CTR458427:CTR458440 DDN458427:DDN458440 DNJ458427:DNJ458440 DXF458427:DXF458440 EHB458427:EHB458440 EQX458427:EQX458440 FAT458427:FAT458440 FKP458427:FKP458440 FUL458427:FUL458440 GEH458427:GEH458440 GOD458427:GOD458440 GXZ458427:GXZ458440 HHV458427:HHV458440 HRR458427:HRR458440 IBN458427:IBN458440 ILJ458427:ILJ458440 IVF458427:IVF458440 JFB458427:JFB458440 JOX458427:JOX458440 JYT458427:JYT458440 KIP458427:KIP458440 KSL458427:KSL458440 LCH458427:LCH458440 LMD458427:LMD458440 LVZ458427:LVZ458440 MFV458427:MFV458440 MPR458427:MPR458440 MZN458427:MZN458440 NJJ458427:NJJ458440 NTF458427:NTF458440 ODB458427:ODB458440 OMX458427:OMX458440 OWT458427:OWT458440 PGP458427:PGP458440 PQL458427:PQL458440 QAH458427:QAH458440 QKD458427:QKD458440 QTZ458427:QTZ458440 RDV458427:RDV458440 RNR458427:RNR458440 RXN458427:RXN458440 SHJ458427:SHJ458440 SRF458427:SRF458440 TBB458427:TBB458440 TKX458427:TKX458440 TUT458427:TUT458440 UEP458427:UEP458440 UOL458427:UOL458440 UYH458427:UYH458440 VID458427:VID458440 VRZ458427:VRZ458440 WBV458427:WBV458440 WLR458427:WLR458440 WVN458427:WVN458440 F523963:F523976 JB523963:JB523976 SX523963:SX523976 ACT523963:ACT523976 AMP523963:AMP523976 AWL523963:AWL523976 BGH523963:BGH523976 BQD523963:BQD523976 BZZ523963:BZZ523976 CJV523963:CJV523976 CTR523963:CTR523976 DDN523963:DDN523976 DNJ523963:DNJ523976 DXF523963:DXF523976 EHB523963:EHB523976 EQX523963:EQX523976 FAT523963:FAT523976 FKP523963:FKP523976 FUL523963:FUL523976 GEH523963:GEH523976 GOD523963:GOD523976 GXZ523963:GXZ523976 HHV523963:HHV523976 HRR523963:HRR523976 IBN523963:IBN523976 ILJ523963:ILJ523976 IVF523963:IVF523976 JFB523963:JFB523976 JOX523963:JOX523976 JYT523963:JYT523976 KIP523963:KIP523976 KSL523963:KSL523976 LCH523963:LCH523976 LMD523963:LMD523976 LVZ523963:LVZ523976 MFV523963:MFV523976 MPR523963:MPR523976 MZN523963:MZN523976 NJJ523963:NJJ523976 NTF523963:NTF523976 ODB523963:ODB523976 OMX523963:OMX523976 OWT523963:OWT523976 PGP523963:PGP523976 PQL523963:PQL523976 QAH523963:QAH523976 QKD523963:QKD523976 QTZ523963:QTZ523976 RDV523963:RDV523976 RNR523963:RNR523976 RXN523963:RXN523976 SHJ523963:SHJ523976 SRF523963:SRF523976 TBB523963:TBB523976 TKX523963:TKX523976 TUT523963:TUT523976 UEP523963:UEP523976 UOL523963:UOL523976 UYH523963:UYH523976 VID523963:VID523976 VRZ523963:VRZ523976 WBV523963:WBV523976 WLR523963:WLR523976 WVN523963:WVN523976 F589499:F589512 JB589499:JB589512 SX589499:SX589512 ACT589499:ACT589512 AMP589499:AMP589512 AWL589499:AWL589512 BGH589499:BGH589512 BQD589499:BQD589512 BZZ589499:BZZ589512 CJV589499:CJV589512 CTR589499:CTR589512 DDN589499:DDN589512 DNJ589499:DNJ589512 DXF589499:DXF589512 EHB589499:EHB589512 EQX589499:EQX589512 FAT589499:FAT589512 FKP589499:FKP589512 FUL589499:FUL589512 GEH589499:GEH589512 GOD589499:GOD589512 GXZ589499:GXZ589512 HHV589499:HHV589512 HRR589499:HRR589512 IBN589499:IBN589512 ILJ589499:ILJ589512 IVF589499:IVF589512 JFB589499:JFB589512 JOX589499:JOX589512 JYT589499:JYT589512 KIP589499:KIP589512 KSL589499:KSL589512 LCH589499:LCH589512 LMD589499:LMD589512 LVZ589499:LVZ589512 MFV589499:MFV589512 MPR589499:MPR589512 MZN589499:MZN589512 NJJ589499:NJJ589512 NTF589499:NTF589512 ODB589499:ODB589512 OMX589499:OMX589512 OWT589499:OWT589512 PGP589499:PGP589512 PQL589499:PQL589512 QAH589499:QAH589512 QKD589499:QKD589512 QTZ589499:QTZ589512 RDV589499:RDV589512 RNR589499:RNR589512 RXN589499:RXN589512 SHJ589499:SHJ589512 SRF589499:SRF589512 TBB589499:TBB589512 TKX589499:TKX589512 TUT589499:TUT589512 UEP589499:UEP589512 UOL589499:UOL589512 UYH589499:UYH589512 VID589499:VID589512 VRZ589499:VRZ589512 WBV589499:WBV589512 WLR589499:WLR589512 WVN589499:WVN589512 F655035:F655048 JB655035:JB655048 SX655035:SX655048 ACT655035:ACT655048 AMP655035:AMP655048 AWL655035:AWL655048 BGH655035:BGH655048 BQD655035:BQD655048 BZZ655035:BZZ655048 CJV655035:CJV655048 CTR655035:CTR655048 DDN655035:DDN655048 DNJ655035:DNJ655048 DXF655035:DXF655048 EHB655035:EHB655048 EQX655035:EQX655048 FAT655035:FAT655048 FKP655035:FKP655048 FUL655035:FUL655048 GEH655035:GEH655048 GOD655035:GOD655048 GXZ655035:GXZ655048 HHV655035:HHV655048 HRR655035:HRR655048 IBN655035:IBN655048 ILJ655035:ILJ655048 IVF655035:IVF655048 JFB655035:JFB655048 JOX655035:JOX655048 JYT655035:JYT655048 KIP655035:KIP655048 KSL655035:KSL655048 LCH655035:LCH655048 LMD655035:LMD655048 LVZ655035:LVZ655048 MFV655035:MFV655048 MPR655035:MPR655048 MZN655035:MZN655048 NJJ655035:NJJ655048 NTF655035:NTF655048 ODB655035:ODB655048 OMX655035:OMX655048 OWT655035:OWT655048 PGP655035:PGP655048 PQL655035:PQL655048 QAH655035:QAH655048 QKD655035:QKD655048 QTZ655035:QTZ655048 RDV655035:RDV655048 RNR655035:RNR655048 RXN655035:RXN655048 SHJ655035:SHJ655048 SRF655035:SRF655048 TBB655035:TBB655048 TKX655035:TKX655048 TUT655035:TUT655048 UEP655035:UEP655048 UOL655035:UOL655048 UYH655035:UYH655048 VID655035:VID655048 VRZ655035:VRZ655048 WBV655035:WBV655048 WLR655035:WLR655048 WVN655035:WVN655048 F720571:F720584 JB720571:JB720584 SX720571:SX720584 ACT720571:ACT720584 AMP720571:AMP720584 AWL720571:AWL720584 BGH720571:BGH720584 BQD720571:BQD720584 BZZ720571:BZZ720584 CJV720571:CJV720584 CTR720571:CTR720584 DDN720571:DDN720584 DNJ720571:DNJ720584 DXF720571:DXF720584 EHB720571:EHB720584 EQX720571:EQX720584 FAT720571:FAT720584 FKP720571:FKP720584 FUL720571:FUL720584 GEH720571:GEH720584 GOD720571:GOD720584 GXZ720571:GXZ720584 HHV720571:HHV720584 HRR720571:HRR720584 IBN720571:IBN720584 ILJ720571:ILJ720584 IVF720571:IVF720584 JFB720571:JFB720584 JOX720571:JOX720584 JYT720571:JYT720584 KIP720571:KIP720584 KSL720571:KSL720584 LCH720571:LCH720584 LMD720571:LMD720584 LVZ720571:LVZ720584 MFV720571:MFV720584 MPR720571:MPR720584 MZN720571:MZN720584 NJJ720571:NJJ720584 NTF720571:NTF720584 ODB720571:ODB720584 OMX720571:OMX720584 OWT720571:OWT720584 PGP720571:PGP720584 PQL720571:PQL720584 QAH720571:QAH720584 QKD720571:QKD720584 QTZ720571:QTZ720584 RDV720571:RDV720584 RNR720571:RNR720584 RXN720571:RXN720584 SHJ720571:SHJ720584 SRF720571:SRF720584 TBB720571:TBB720584 TKX720571:TKX720584 TUT720571:TUT720584 UEP720571:UEP720584 UOL720571:UOL720584 UYH720571:UYH720584 VID720571:VID720584 VRZ720571:VRZ720584 WBV720571:WBV720584 WLR720571:WLR720584 WVN720571:WVN720584 F786107:F786120 JB786107:JB786120 SX786107:SX786120 ACT786107:ACT786120 AMP786107:AMP786120 AWL786107:AWL786120 BGH786107:BGH786120 BQD786107:BQD786120 BZZ786107:BZZ786120 CJV786107:CJV786120 CTR786107:CTR786120 DDN786107:DDN786120 DNJ786107:DNJ786120 DXF786107:DXF786120 EHB786107:EHB786120 EQX786107:EQX786120 FAT786107:FAT786120 FKP786107:FKP786120 FUL786107:FUL786120 GEH786107:GEH786120 GOD786107:GOD786120 GXZ786107:GXZ786120 HHV786107:HHV786120 HRR786107:HRR786120 IBN786107:IBN786120 ILJ786107:ILJ786120 IVF786107:IVF786120 JFB786107:JFB786120 JOX786107:JOX786120 JYT786107:JYT786120 KIP786107:KIP786120 KSL786107:KSL786120 LCH786107:LCH786120 LMD786107:LMD786120 LVZ786107:LVZ786120 MFV786107:MFV786120 MPR786107:MPR786120 MZN786107:MZN786120 NJJ786107:NJJ786120 NTF786107:NTF786120 ODB786107:ODB786120 OMX786107:OMX786120 OWT786107:OWT786120 PGP786107:PGP786120 PQL786107:PQL786120 QAH786107:QAH786120 QKD786107:QKD786120 QTZ786107:QTZ786120 RDV786107:RDV786120 RNR786107:RNR786120 RXN786107:RXN786120 SHJ786107:SHJ786120 SRF786107:SRF786120 TBB786107:TBB786120 TKX786107:TKX786120 TUT786107:TUT786120 UEP786107:UEP786120 UOL786107:UOL786120 UYH786107:UYH786120 VID786107:VID786120 VRZ786107:VRZ786120 WBV786107:WBV786120 WLR786107:WLR786120 WVN786107:WVN786120 F851643:F851656 JB851643:JB851656 SX851643:SX851656 ACT851643:ACT851656 AMP851643:AMP851656 AWL851643:AWL851656 BGH851643:BGH851656 BQD851643:BQD851656 BZZ851643:BZZ851656 CJV851643:CJV851656 CTR851643:CTR851656 DDN851643:DDN851656 DNJ851643:DNJ851656 DXF851643:DXF851656 EHB851643:EHB851656 EQX851643:EQX851656 FAT851643:FAT851656 FKP851643:FKP851656 FUL851643:FUL851656 GEH851643:GEH851656 GOD851643:GOD851656 GXZ851643:GXZ851656 HHV851643:HHV851656 HRR851643:HRR851656 IBN851643:IBN851656 ILJ851643:ILJ851656 IVF851643:IVF851656 JFB851643:JFB851656 JOX851643:JOX851656 JYT851643:JYT851656 KIP851643:KIP851656 KSL851643:KSL851656 LCH851643:LCH851656 LMD851643:LMD851656 LVZ851643:LVZ851656 MFV851643:MFV851656 MPR851643:MPR851656 MZN851643:MZN851656 NJJ851643:NJJ851656 NTF851643:NTF851656 ODB851643:ODB851656 OMX851643:OMX851656 OWT851643:OWT851656 PGP851643:PGP851656 PQL851643:PQL851656 QAH851643:QAH851656 QKD851643:QKD851656 QTZ851643:QTZ851656 RDV851643:RDV851656 RNR851643:RNR851656 RXN851643:RXN851656 SHJ851643:SHJ851656 SRF851643:SRF851656 TBB851643:TBB851656 TKX851643:TKX851656 TUT851643:TUT851656 UEP851643:UEP851656 UOL851643:UOL851656 UYH851643:UYH851656 VID851643:VID851656 VRZ851643:VRZ851656 WBV851643:WBV851656 WLR851643:WLR851656 WVN851643:WVN851656 F917179:F917192 JB917179:JB917192 SX917179:SX917192 ACT917179:ACT917192 AMP917179:AMP917192 AWL917179:AWL917192 BGH917179:BGH917192 BQD917179:BQD917192 BZZ917179:BZZ917192 CJV917179:CJV917192 CTR917179:CTR917192 DDN917179:DDN917192 DNJ917179:DNJ917192 DXF917179:DXF917192 EHB917179:EHB917192 EQX917179:EQX917192 FAT917179:FAT917192 FKP917179:FKP917192 FUL917179:FUL917192 GEH917179:GEH917192 GOD917179:GOD917192 GXZ917179:GXZ917192 HHV917179:HHV917192 HRR917179:HRR917192 IBN917179:IBN917192 ILJ917179:ILJ917192 IVF917179:IVF917192 JFB917179:JFB917192 JOX917179:JOX917192 JYT917179:JYT917192 KIP917179:KIP917192 KSL917179:KSL917192 LCH917179:LCH917192 LMD917179:LMD917192 LVZ917179:LVZ917192 MFV917179:MFV917192 MPR917179:MPR917192 MZN917179:MZN917192 NJJ917179:NJJ917192 NTF917179:NTF917192 ODB917179:ODB917192 OMX917179:OMX917192 OWT917179:OWT917192 PGP917179:PGP917192 PQL917179:PQL917192 QAH917179:QAH917192 QKD917179:QKD917192 QTZ917179:QTZ917192 RDV917179:RDV917192 RNR917179:RNR917192 RXN917179:RXN917192 SHJ917179:SHJ917192 SRF917179:SRF917192 TBB917179:TBB917192 TKX917179:TKX917192 TUT917179:TUT917192 UEP917179:UEP917192 UOL917179:UOL917192 UYH917179:UYH917192 VID917179:VID917192 VRZ917179:VRZ917192 WBV917179:WBV917192 WLR917179:WLR917192 WVN917179:WVN917192 F982715:F982728 JB982715:JB982728 SX982715:SX982728 ACT982715:ACT982728 AMP982715:AMP982728 AWL982715:AWL982728 BGH982715:BGH982728 BQD982715:BQD982728 BZZ982715:BZZ982728 CJV982715:CJV982728 CTR982715:CTR982728 DDN982715:DDN982728 DNJ982715:DNJ982728 DXF982715:DXF982728 EHB982715:EHB982728 EQX982715:EQX982728 FAT982715:FAT982728 FKP982715:FKP982728 FUL982715:FUL982728 GEH982715:GEH982728 GOD982715:GOD982728 GXZ982715:GXZ982728 HHV982715:HHV982728 HRR982715:HRR982728 IBN982715:IBN982728 ILJ982715:ILJ982728 IVF982715:IVF982728 JFB982715:JFB982728 JOX982715:JOX982728 JYT982715:JYT982728 KIP982715:KIP982728 KSL982715:KSL982728 LCH982715:LCH982728 LMD982715:LMD982728 LVZ982715:LVZ982728 MFV982715:MFV982728 MPR982715:MPR982728 MZN982715:MZN982728 NJJ982715:NJJ982728 NTF982715:NTF982728 ODB982715:ODB982728 OMX982715:OMX982728 OWT982715:OWT982728 PGP982715:PGP982728 PQL982715:PQL982728 QAH982715:QAH982728 QKD982715:QKD982728 QTZ982715:QTZ982728 RDV982715:RDV982728 RNR982715:RNR982728 RXN982715:RXN982728 SHJ982715:SHJ982728 SRF982715:SRF982728 TBB982715:TBB982728 TKX982715:TKX982728 TUT982715:TUT982728 UEP982715:UEP982728 UOL982715:UOL982728 UYH982715:UYH982728 VID982715:VID982728 VRZ982715:VRZ982728 WBV982715:WBV982728 WLR982715:WLR982728 WVN982715:WVN982728 F65389:F65404 JB65389:JB65404 SX65389:SX65404 ACT65389:ACT65404 AMP65389:AMP65404 AWL65389:AWL65404 BGH65389:BGH65404 BQD65389:BQD65404 BZZ65389:BZZ65404 CJV65389:CJV65404 CTR65389:CTR65404 DDN65389:DDN65404 DNJ65389:DNJ65404 DXF65389:DXF65404 EHB65389:EHB65404 EQX65389:EQX65404 FAT65389:FAT65404 FKP65389:FKP65404 FUL65389:FUL65404 GEH65389:GEH65404 GOD65389:GOD65404 GXZ65389:GXZ65404 HHV65389:HHV65404 HRR65389:HRR65404 IBN65389:IBN65404 ILJ65389:ILJ65404 IVF65389:IVF65404 JFB65389:JFB65404 JOX65389:JOX65404 JYT65389:JYT65404 KIP65389:KIP65404 KSL65389:KSL65404 LCH65389:LCH65404 LMD65389:LMD65404 LVZ65389:LVZ65404 MFV65389:MFV65404 MPR65389:MPR65404 MZN65389:MZN65404 NJJ65389:NJJ65404 NTF65389:NTF65404 ODB65389:ODB65404 OMX65389:OMX65404 OWT65389:OWT65404 PGP65389:PGP65404 PQL65389:PQL65404 QAH65389:QAH65404 QKD65389:QKD65404 QTZ65389:QTZ65404 RDV65389:RDV65404 RNR65389:RNR65404 RXN65389:RXN65404 SHJ65389:SHJ65404 SRF65389:SRF65404 TBB65389:TBB65404 TKX65389:TKX65404 TUT65389:TUT65404 UEP65389:UEP65404 UOL65389:UOL65404 UYH65389:UYH65404 VID65389:VID65404 VRZ65389:VRZ65404 WBV65389:WBV65404 WLR65389:WLR65404 WVN65389:WVN65404 F130925:F130940 JB130925:JB130940 SX130925:SX130940 ACT130925:ACT130940 AMP130925:AMP130940 AWL130925:AWL130940 BGH130925:BGH130940 BQD130925:BQD130940 BZZ130925:BZZ130940 CJV130925:CJV130940 CTR130925:CTR130940 DDN130925:DDN130940 DNJ130925:DNJ130940 DXF130925:DXF130940 EHB130925:EHB130940 EQX130925:EQX130940 FAT130925:FAT130940 FKP130925:FKP130940 FUL130925:FUL130940 GEH130925:GEH130940 GOD130925:GOD130940 GXZ130925:GXZ130940 HHV130925:HHV130940 HRR130925:HRR130940 IBN130925:IBN130940 ILJ130925:ILJ130940 IVF130925:IVF130940 JFB130925:JFB130940 JOX130925:JOX130940 JYT130925:JYT130940 KIP130925:KIP130940 KSL130925:KSL130940 LCH130925:LCH130940 LMD130925:LMD130940 LVZ130925:LVZ130940 MFV130925:MFV130940 MPR130925:MPR130940 MZN130925:MZN130940 NJJ130925:NJJ130940 NTF130925:NTF130940 ODB130925:ODB130940 OMX130925:OMX130940 OWT130925:OWT130940 PGP130925:PGP130940 PQL130925:PQL130940 QAH130925:QAH130940 QKD130925:QKD130940 QTZ130925:QTZ130940 RDV130925:RDV130940 RNR130925:RNR130940 RXN130925:RXN130940 SHJ130925:SHJ130940 SRF130925:SRF130940 TBB130925:TBB130940 TKX130925:TKX130940 TUT130925:TUT130940 UEP130925:UEP130940 UOL130925:UOL130940 UYH130925:UYH130940 VID130925:VID130940 VRZ130925:VRZ130940 WBV130925:WBV130940 WLR130925:WLR130940 WVN130925:WVN130940 F196461:F196476 JB196461:JB196476 SX196461:SX196476 ACT196461:ACT196476 AMP196461:AMP196476 AWL196461:AWL196476 BGH196461:BGH196476 BQD196461:BQD196476 BZZ196461:BZZ196476 CJV196461:CJV196476 CTR196461:CTR196476 DDN196461:DDN196476 DNJ196461:DNJ196476 DXF196461:DXF196476 EHB196461:EHB196476 EQX196461:EQX196476 FAT196461:FAT196476 FKP196461:FKP196476 FUL196461:FUL196476 GEH196461:GEH196476 GOD196461:GOD196476 GXZ196461:GXZ196476 HHV196461:HHV196476 HRR196461:HRR196476 IBN196461:IBN196476 ILJ196461:ILJ196476 IVF196461:IVF196476 JFB196461:JFB196476 JOX196461:JOX196476 JYT196461:JYT196476 KIP196461:KIP196476 KSL196461:KSL196476 LCH196461:LCH196476 LMD196461:LMD196476 LVZ196461:LVZ196476 MFV196461:MFV196476 MPR196461:MPR196476 MZN196461:MZN196476 NJJ196461:NJJ196476 NTF196461:NTF196476 ODB196461:ODB196476 OMX196461:OMX196476 OWT196461:OWT196476 PGP196461:PGP196476 PQL196461:PQL196476 QAH196461:QAH196476 QKD196461:QKD196476 QTZ196461:QTZ196476 RDV196461:RDV196476 RNR196461:RNR196476 RXN196461:RXN196476 SHJ196461:SHJ196476 SRF196461:SRF196476 TBB196461:TBB196476 TKX196461:TKX196476 TUT196461:TUT196476 UEP196461:UEP196476 UOL196461:UOL196476 UYH196461:UYH196476 VID196461:VID196476 VRZ196461:VRZ196476 WBV196461:WBV196476 WLR196461:WLR196476 WVN196461:WVN196476 F261997:F262012 JB261997:JB262012 SX261997:SX262012 ACT261997:ACT262012 AMP261997:AMP262012 AWL261997:AWL262012 BGH261997:BGH262012 BQD261997:BQD262012 BZZ261997:BZZ262012 CJV261997:CJV262012 CTR261997:CTR262012 DDN261997:DDN262012 DNJ261997:DNJ262012 DXF261997:DXF262012 EHB261997:EHB262012 EQX261997:EQX262012 FAT261997:FAT262012 FKP261997:FKP262012 FUL261997:FUL262012 GEH261997:GEH262012 GOD261997:GOD262012 GXZ261997:GXZ262012 HHV261997:HHV262012 HRR261997:HRR262012 IBN261997:IBN262012 ILJ261997:ILJ262012 IVF261997:IVF262012 JFB261997:JFB262012 JOX261997:JOX262012 JYT261997:JYT262012 KIP261997:KIP262012 KSL261997:KSL262012 LCH261997:LCH262012 LMD261997:LMD262012 LVZ261997:LVZ262012 MFV261997:MFV262012 MPR261997:MPR262012 MZN261997:MZN262012 NJJ261997:NJJ262012 NTF261997:NTF262012 ODB261997:ODB262012 OMX261997:OMX262012 OWT261997:OWT262012 PGP261997:PGP262012 PQL261997:PQL262012 QAH261997:QAH262012 QKD261997:QKD262012 QTZ261997:QTZ262012 RDV261997:RDV262012 RNR261997:RNR262012 RXN261997:RXN262012 SHJ261997:SHJ262012 SRF261997:SRF262012 TBB261997:TBB262012 TKX261997:TKX262012 TUT261997:TUT262012 UEP261997:UEP262012 UOL261997:UOL262012 UYH261997:UYH262012 VID261997:VID262012 VRZ261997:VRZ262012 WBV261997:WBV262012 WLR261997:WLR262012 WVN261997:WVN262012 F327533:F327548 JB327533:JB327548 SX327533:SX327548 ACT327533:ACT327548 AMP327533:AMP327548 AWL327533:AWL327548 BGH327533:BGH327548 BQD327533:BQD327548 BZZ327533:BZZ327548 CJV327533:CJV327548 CTR327533:CTR327548 DDN327533:DDN327548 DNJ327533:DNJ327548 DXF327533:DXF327548 EHB327533:EHB327548 EQX327533:EQX327548 FAT327533:FAT327548 FKP327533:FKP327548 FUL327533:FUL327548 GEH327533:GEH327548 GOD327533:GOD327548 GXZ327533:GXZ327548 HHV327533:HHV327548 HRR327533:HRR327548 IBN327533:IBN327548 ILJ327533:ILJ327548 IVF327533:IVF327548 JFB327533:JFB327548 JOX327533:JOX327548 JYT327533:JYT327548 KIP327533:KIP327548 KSL327533:KSL327548 LCH327533:LCH327548 LMD327533:LMD327548 LVZ327533:LVZ327548 MFV327533:MFV327548 MPR327533:MPR327548 MZN327533:MZN327548 NJJ327533:NJJ327548 NTF327533:NTF327548 ODB327533:ODB327548 OMX327533:OMX327548 OWT327533:OWT327548 PGP327533:PGP327548 PQL327533:PQL327548 QAH327533:QAH327548 QKD327533:QKD327548 QTZ327533:QTZ327548 RDV327533:RDV327548 RNR327533:RNR327548 RXN327533:RXN327548 SHJ327533:SHJ327548 SRF327533:SRF327548 TBB327533:TBB327548 TKX327533:TKX327548 TUT327533:TUT327548 UEP327533:UEP327548 UOL327533:UOL327548 UYH327533:UYH327548 VID327533:VID327548 VRZ327533:VRZ327548 WBV327533:WBV327548 WLR327533:WLR327548 WVN327533:WVN327548 F393069:F393084 JB393069:JB393084 SX393069:SX393084 ACT393069:ACT393084 AMP393069:AMP393084 AWL393069:AWL393084 BGH393069:BGH393084 BQD393069:BQD393084 BZZ393069:BZZ393084 CJV393069:CJV393084 CTR393069:CTR393084 DDN393069:DDN393084 DNJ393069:DNJ393084 DXF393069:DXF393084 EHB393069:EHB393084 EQX393069:EQX393084 FAT393069:FAT393084 FKP393069:FKP393084 FUL393069:FUL393084 GEH393069:GEH393084 GOD393069:GOD393084 GXZ393069:GXZ393084 HHV393069:HHV393084 HRR393069:HRR393084 IBN393069:IBN393084 ILJ393069:ILJ393084 IVF393069:IVF393084 JFB393069:JFB393084 JOX393069:JOX393084 JYT393069:JYT393084 KIP393069:KIP393084 KSL393069:KSL393084 LCH393069:LCH393084 LMD393069:LMD393084 LVZ393069:LVZ393084 MFV393069:MFV393084 MPR393069:MPR393084 MZN393069:MZN393084 NJJ393069:NJJ393084 NTF393069:NTF393084 ODB393069:ODB393084 OMX393069:OMX393084 OWT393069:OWT393084 PGP393069:PGP393084 PQL393069:PQL393084 QAH393069:QAH393084 QKD393069:QKD393084 QTZ393069:QTZ393084 RDV393069:RDV393084 RNR393069:RNR393084 RXN393069:RXN393084 SHJ393069:SHJ393084 SRF393069:SRF393084 TBB393069:TBB393084 TKX393069:TKX393084 TUT393069:TUT393084 UEP393069:UEP393084 UOL393069:UOL393084 UYH393069:UYH393084 VID393069:VID393084 VRZ393069:VRZ393084 WBV393069:WBV393084 WLR393069:WLR393084 WVN393069:WVN393084 F458605:F458620 JB458605:JB458620 SX458605:SX458620 ACT458605:ACT458620 AMP458605:AMP458620 AWL458605:AWL458620 BGH458605:BGH458620 BQD458605:BQD458620 BZZ458605:BZZ458620 CJV458605:CJV458620 CTR458605:CTR458620 DDN458605:DDN458620 DNJ458605:DNJ458620 DXF458605:DXF458620 EHB458605:EHB458620 EQX458605:EQX458620 FAT458605:FAT458620 FKP458605:FKP458620 FUL458605:FUL458620 GEH458605:GEH458620 GOD458605:GOD458620 GXZ458605:GXZ458620 HHV458605:HHV458620 HRR458605:HRR458620 IBN458605:IBN458620 ILJ458605:ILJ458620 IVF458605:IVF458620 JFB458605:JFB458620 JOX458605:JOX458620 JYT458605:JYT458620 KIP458605:KIP458620 KSL458605:KSL458620 LCH458605:LCH458620 LMD458605:LMD458620 LVZ458605:LVZ458620 MFV458605:MFV458620 MPR458605:MPR458620 MZN458605:MZN458620 NJJ458605:NJJ458620 NTF458605:NTF458620 ODB458605:ODB458620 OMX458605:OMX458620 OWT458605:OWT458620 PGP458605:PGP458620 PQL458605:PQL458620 QAH458605:QAH458620 QKD458605:QKD458620 QTZ458605:QTZ458620 RDV458605:RDV458620 RNR458605:RNR458620 RXN458605:RXN458620 SHJ458605:SHJ458620 SRF458605:SRF458620 TBB458605:TBB458620 TKX458605:TKX458620 TUT458605:TUT458620 UEP458605:UEP458620 UOL458605:UOL458620 UYH458605:UYH458620 VID458605:VID458620 VRZ458605:VRZ458620 WBV458605:WBV458620 WLR458605:WLR458620 WVN458605:WVN458620 F524141:F524156 JB524141:JB524156 SX524141:SX524156 ACT524141:ACT524156 AMP524141:AMP524156 AWL524141:AWL524156 BGH524141:BGH524156 BQD524141:BQD524156 BZZ524141:BZZ524156 CJV524141:CJV524156 CTR524141:CTR524156 DDN524141:DDN524156 DNJ524141:DNJ524156 DXF524141:DXF524156 EHB524141:EHB524156 EQX524141:EQX524156 FAT524141:FAT524156 FKP524141:FKP524156 FUL524141:FUL524156 GEH524141:GEH524156 GOD524141:GOD524156 GXZ524141:GXZ524156 HHV524141:HHV524156 HRR524141:HRR524156 IBN524141:IBN524156 ILJ524141:ILJ524156 IVF524141:IVF524156 JFB524141:JFB524156 JOX524141:JOX524156 JYT524141:JYT524156 KIP524141:KIP524156 KSL524141:KSL524156 LCH524141:LCH524156 LMD524141:LMD524156 LVZ524141:LVZ524156 MFV524141:MFV524156 MPR524141:MPR524156 MZN524141:MZN524156 NJJ524141:NJJ524156 NTF524141:NTF524156 ODB524141:ODB524156 OMX524141:OMX524156 OWT524141:OWT524156 PGP524141:PGP524156 PQL524141:PQL524156 QAH524141:QAH524156 QKD524141:QKD524156 QTZ524141:QTZ524156 RDV524141:RDV524156 RNR524141:RNR524156 RXN524141:RXN524156 SHJ524141:SHJ524156 SRF524141:SRF524156 TBB524141:TBB524156 TKX524141:TKX524156 TUT524141:TUT524156 UEP524141:UEP524156 UOL524141:UOL524156 UYH524141:UYH524156 VID524141:VID524156 VRZ524141:VRZ524156 WBV524141:WBV524156 WLR524141:WLR524156 WVN524141:WVN524156 F589677:F589692 JB589677:JB589692 SX589677:SX589692 ACT589677:ACT589692 AMP589677:AMP589692 AWL589677:AWL589692 BGH589677:BGH589692 BQD589677:BQD589692 BZZ589677:BZZ589692 CJV589677:CJV589692 CTR589677:CTR589692 DDN589677:DDN589692 DNJ589677:DNJ589692 DXF589677:DXF589692 EHB589677:EHB589692 EQX589677:EQX589692 FAT589677:FAT589692 FKP589677:FKP589692 FUL589677:FUL589692 GEH589677:GEH589692 GOD589677:GOD589692 GXZ589677:GXZ589692 HHV589677:HHV589692 HRR589677:HRR589692 IBN589677:IBN589692 ILJ589677:ILJ589692 IVF589677:IVF589692 JFB589677:JFB589692 JOX589677:JOX589692 JYT589677:JYT589692 KIP589677:KIP589692 KSL589677:KSL589692 LCH589677:LCH589692 LMD589677:LMD589692 LVZ589677:LVZ589692 MFV589677:MFV589692 MPR589677:MPR589692 MZN589677:MZN589692 NJJ589677:NJJ589692 NTF589677:NTF589692 ODB589677:ODB589692 OMX589677:OMX589692 OWT589677:OWT589692 PGP589677:PGP589692 PQL589677:PQL589692 QAH589677:QAH589692 QKD589677:QKD589692 QTZ589677:QTZ589692 RDV589677:RDV589692 RNR589677:RNR589692 RXN589677:RXN589692 SHJ589677:SHJ589692 SRF589677:SRF589692 TBB589677:TBB589692 TKX589677:TKX589692 TUT589677:TUT589692 UEP589677:UEP589692 UOL589677:UOL589692 UYH589677:UYH589692 VID589677:VID589692 VRZ589677:VRZ589692 WBV589677:WBV589692 WLR589677:WLR589692 WVN589677:WVN589692 F655213:F655228 JB655213:JB655228 SX655213:SX655228 ACT655213:ACT655228 AMP655213:AMP655228 AWL655213:AWL655228 BGH655213:BGH655228 BQD655213:BQD655228 BZZ655213:BZZ655228 CJV655213:CJV655228 CTR655213:CTR655228 DDN655213:DDN655228 DNJ655213:DNJ655228 DXF655213:DXF655228 EHB655213:EHB655228 EQX655213:EQX655228 FAT655213:FAT655228 FKP655213:FKP655228 FUL655213:FUL655228 GEH655213:GEH655228 GOD655213:GOD655228 GXZ655213:GXZ655228 HHV655213:HHV655228 HRR655213:HRR655228 IBN655213:IBN655228 ILJ655213:ILJ655228 IVF655213:IVF655228 JFB655213:JFB655228 JOX655213:JOX655228 JYT655213:JYT655228 KIP655213:KIP655228 KSL655213:KSL655228 LCH655213:LCH655228 LMD655213:LMD655228 LVZ655213:LVZ655228 MFV655213:MFV655228 MPR655213:MPR655228 MZN655213:MZN655228 NJJ655213:NJJ655228 NTF655213:NTF655228 ODB655213:ODB655228 OMX655213:OMX655228 OWT655213:OWT655228 PGP655213:PGP655228 PQL655213:PQL655228 QAH655213:QAH655228 QKD655213:QKD655228 QTZ655213:QTZ655228 RDV655213:RDV655228 RNR655213:RNR655228 RXN655213:RXN655228 SHJ655213:SHJ655228 SRF655213:SRF655228 TBB655213:TBB655228 TKX655213:TKX655228 TUT655213:TUT655228 UEP655213:UEP655228 UOL655213:UOL655228 UYH655213:UYH655228 VID655213:VID655228 VRZ655213:VRZ655228 WBV655213:WBV655228 WLR655213:WLR655228 WVN655213:WVN655228 F720749:F720764 JB720749:JB720764 SX720749:SX720764 ACT720749:ACT720764 AMP720749:AMP720764 AWL720749:AWL720764 BGH720749:BGH720764 BQD720749:BQD720764 BZZ720749:BZZ720764 CJV720749:CJV720764 CTR720749:CTR720764 DDN720749:DDN720764 DNJ720749:DNJ720764 DXF720749:DXF720764 EHB720749:EHB720764 EQX720749:EQX720764 FAT720749:FAT720764 FKP720749:FKP720764 FUL720749:FUL720764 GEH720749:GEH720764 GOD720749:GOD720764 GXZ720749:GXZ720764 HHV720749:HHV720764 HRR720749:HRR720764 IBN720749:IBN720764 ILJ720749:ILJ720764 IVF720749:IVF720764 JFB720749:JFB720764 JOX720749:JOX720764 JYT720749:JYT720764 KIP720749:KIP720764 KSL720749:KSL720764 LCH720749:LCH720764 LMD720749:LMD720764 LVZ720749:LVZ720764 MFV720749:MFV720764 MPR720749:MPR720764 MZN720749:MZN720764 NJJ720749:NJJ720764 NTF720749:NTF720764 ODB720749:ODB720764 OMX720749:OMX720764 OWT720749:OWT720764 PGP720749:PGP720764 PQL720749:PQL720764 QAH720749:QAH720764 QKD720749:QKD720764 QTZ720749:QTZ720764 RDV720749:RDV720764 RNR720749:RNR720764 RXN720749:RXN720764 SHJ720749:SHJ720764 SRF720749:SRF720764 TBB720749:TBB720764 TKX720749:TKX720764 TUT720749:TUT720764 UEP720749:UEP720764 UOL720749:UOL720764 UYH720749:UYH720764 VID720749:VID720764 VRZ720749:VRZ720764 WBV720749:WBV720764 WLR720749:WLR720764 WVN720749:WVN720764 F786285:F786300 JB786285:JB786300 SX786285:SX786300 ACT786285:ACT786300 AMP786285:AMP786300 AWL786285:AWL786300 BGH786285:BGH786300 BQD786285:BQD786300 BZZ786285:BZZ786300 CJV786285:CJV786300 CTR786285:CTR786300 DDN786285:DDN786300 DNJ786285:DNJ786300 DXF786285:DXF786300 EHB786285:EHB786300 EQX786285:EQX786300 FAT786285:FAT786300 FKP786285:FKP786300 FUL786285:FUL786300 GEH786285:GEH786300 GOD786285:GOD786300 GXZ786285:GXZ786300 HHV786285:HHV786300 HRR786285:HRR786300 IBN786285:IBN786300 ILJ786285:ILJ786300 IVF786285:IVF786300 JFB786285:JFB786300 JOX786285:JOX786300 JYT786285:JYT786300 KIP786285:KIP786300 KSL786285:KSL786300 LCH786285:LCH786300 LMD786285:LMD786300 LVZ786285:LVZ786300 MFV786285:MFV786300 MPR786285:MPR786300 MZN786285:MZN786300 NJJ786285:NJJ786300 NTF786285:NTF786300 ODB786285:ODB786300 OMX786285:OMX786300 OWT786285:OWT786300 PGP786285:PGP786300 PQL786285:PQL786300 QAH786285:QAH786300 QKD786285:QKD786300 QTZ786285:QTZ786300 RDV786285:RDV786300 RNR786285:RNR786300 RXN786285:RXN786300 SHJ786285:SHJ786300 SRF786285:SRF786300 TBB786285:TBB786300 TKX786285:TKX786300 TUT786285:TUT786300 UEP786285:UEP786300 UOL786285:UOL786300 UYH786285:UYH786300 VID786285:VID786300 VRZ786285:VRZ786300 WBV786285:WBV786300 WLR786285:WLR786300 WVN786285:WVN786300 F851821:F851836 JB851821:JB851836 SX851821:SX851836 ACT851821:ACT851836 AMP851821:AMP851836 AWL851821:AWL851836 BGH851821:BGH851836 BQD851821:BQD851836 BZZ851821:BZZ851836 CJV851821:CJV851836 CTR851821:CTR851836 DDN851821:DDN851836 DNJ851821:DNJ851836 DXF851821:DXF851836 EHB851821:EHB851836 EQX851821:EQX851836 FAT851821:FAT851836 FKP851821:FKP851836 FUL851821:FUL851836 GEH851821:GEH851836 GOD851821:GOD851836 GXZ851821:GXZ851836 HHV851821:HHV851836 HRR851821:HRR851836 IBN851821:IBN851836 ILJ851821:ILJ851836 IVF851821:IVF851836 JFB851821:JFB851836 JOX851821:JOX851836 JYT851821:JYT851836 KIP851821:KIP851836 KSL851821:KSL851836 LCH851821:LCH851836 LMD851821:LMD851836 LVZ851821:LVZ851836 MFV851821:MFV851836 MPR851821:MPR851836 MZN851821:MZN851836 NJJ851821:NJJ851836 NTF851821:NTF851836 ODB851821:ODB851836 OMX851821:OMX851836 OWT851821:OWT851836 PGP851821:PGP851836 PQL851821:PQL851836 QAH851821:QAH851836 QKD851821:QKD851836 QTZ851821:QTZ851836 RDV851821:RDV851836 RNR851821:RNR851836 RXN851821:RXN851836 SHJ851821:SHJ851836 SRF851821:SRF851836 TBB851821:TBB851836 TKX851821:TKX851836 TUT851821:TUT851836 UEP851821:UEP851836 UOL851821:UOL851836 UYH851821:UYH851836 VID851821:VID851836 VRZ851821:VRZ851836 WBV851821:WBV851836 WLR851821:WLR851836 WVN851821:WVN851836 F917357:F917372 JB917357:JB917372 SX917357:SX917372 ACT917357:ACT917372 AMP917357:AMP917372 AWL917357:AWL917372 BGH917357:BGH917372 BQD917357:BQD917372 BZZ917357:BZZ917372 CJV917357:CJV917372 CTR917357:CTR917372 DDN917357:DDN917372 DNJ917357:DNJ917372 DXF917357:DXF917372 EHB917357:EHB917372 EQX917357:EQX917372 FAT917357:FAT917372 FKP917357:FKP917372 FUL917357:FUL917372 GEH917357:GEH917372 GOD917357:GOD917372 GXZ917357:GXZ917372 HHV917357:HHV917372 HRR917357:HRR917372 IBN917357:IBN917372 ILJ917357:ILJ917372 IVF917357:IVF917372 JFB917357:JFB917372 JOX917357:JOX917372 JYT917357:JYT917372 KIP917357:KIP917372 KSL917357:KSL917372 LCH917357:LCH917372 LMD917357:LMD917372 LVZ917357:LVZ917372 MFV917357:MFV917372 MPR917357:MPR917372 MZN917357:MZN917372 NJJ917357:NJJ917372 NTF917357:NTF917372 ODB917357:ODB917372 OMX917357:OMX917372 OWT917357:OWT917372 PGP917357:PGP917372 PQL917357:PQL917372 QAH917357:QAH917372 QKD917357:QKD917372 QTZ917357:QTZ917372 RDV917357:RDV917372 RNR917357:RNR917372 RXN917357:RXN917372 SHJ917357:SHJ917372 SRF917357:SRF917372 TBB917357:TBB917372 TKX917357:TKX917372 TUT917357:TUT917372 UEP917357:UEP917372 UOL917357:UOL917372 UYH917357:UYH917372 VID917357:VID917372 VRZ917357:VRZ917372 WBV917357:WBV917372 WLR917357:WLR917372 WVN917357:WVN917372 F982893:F982908 JB982893:JB982908 SX982893:SX982908 ACT982893:ACT982908 AMP982893:AMP982908 AWL982893:AWL982908 BGH982893:BGH982908 BQD982893:BQD982908 BZZ982893:BZZ982908 CJV982893:CJV982908 CTR982893:CTR982908 DDN982893:DDN982908 DNJ982893:DNJ982908 DXF982893:DXF982908 EHB982893:EHB982908 EQX982893:EQX982908 FAT982893:FAT982908 FKP982893:FKP982908 FUL982893:FUL982908 GEH982893:GEH982908 GOD982893:GOD982908 GXZ982893:GXZ982908 HHV982893:HHV982908 HRR982893:HRR982908 IBN982893:IBN982908 ILJ982893:ILJ982908 IVF982893:IVF982908 JFB982893:JFB982908 JOX982893:JOX982908 JYT982893:JYT982908 KIP982893:KIP982908 KSL982893:KSL982908 LCH982893:LCH982908 LMD982893:LMD982908 LVZ982893:LVZ982908 MFV982893:MFV982908 MPR982893:MPR982908 MZN982893:MZN982908 NJJ982893:NJJ982908 NTF982893:NTF982908 ODB982893:ODB982908 OMX982893:OMX982908 OWT982893:OWT982908 PGP982893:PGP982908 PQL982893:PQL982908 QAH982893:QAH982908 QKD982893:QKD982908 QTZ982893:QTZ982908 RDV982893:RDV982908 RNR982893:RNR982908 RXN982893:RXN982908 SHJ982893:SHJ982908 SRF982893:SRF982908 TBB982893:TBB982908 TKX982893:TKX982908 TUT982893:TUT982908 UEP982893:UEP982908 UOL982893:UOL982908 UYH982893:UYH982908 VID982893:VID982908 VRZ982893:VRZ982908 WBV982893:WBV982908 WLR982893:WLR982908 WVN982893:WVN982908 F65406:F65412 JB65406:JB65412 SX65406:SX65412 ACT65406:ACT65412 AMP65406:AMP65412 AWL65406:AWL65412 BGH65406:BGH65412 BQD65406:BQD65412 BZZ65406:BZZ65412 CJV65406:CJV65412 CTR65406:CTR65412 DDN65406:DDN65412 DNJ65406:DNJ65412 DXF65406:DXF65412 EHB65406:EHB65412 EQX65406:EQX65412 FAT65406:FAT65412 FKP65406:FKP65412 FUL65406:FUL65412 GEH65406:GEH65412 GOD65406:GOD65412 GXZ65406:GXZ65412 HHV65406:HHV65412 HRR65406:HRR65412 IBN65406:IBN65412 ILJ65406:ILJ65412 IVF65406:IVF65412 JFB65406:JFB65412 JOX65406:JOX65412 JYT65406:JYT65412 KIP65406:KIP65412 KSL65406:KSL65412 LCH65406:LCH65412 LMD65406:LMD65412 LVZ65406:LVZ65412 MFV65406:MFV65412 MPR65406:MPR65412 MZN65406:MZN65412 NJJ65406:NJJ65412 NTF65406:NTF65412 ODB65406:ODB65412 OMX65406:OMX65412 OWT65406:OWT65412 PGP65406:PGP65412 PQL65406:PQL65412 QAH65406:QAH65412 QKD65406:QKD65412 QTZ65406:QTZ65412 RDV65406:RDV65412 RNR65406:RNR65412 RXN65406:RXN65412 SHJ65406:SHJ65412 SRF65406:SRF65412 TBB65406:TBB65412 TKX65406:TKX65412 TUT65406:TUT65412 UEP65406:UEP65412 UOL65406:UOL65412 UYH65406:UYH65412 VID65406:VID65412 VRZ65406:VRZ65412 WBV65406:WBV65412 WLR65406:WLR65412 WVN65406:WVN65412 F130942:F130948 JB130942:JB130948 SX130942:SX130948 ACT130942:ACT130948 AMP130942:AMP130948 AWL130942:AWL130948 BGH130942:BGH130948 BQD130942:BQD130948 BZZ130942:BZZ130948 CJV130942:CJV130948 CTR130942:CTR130948 DDN130942:DDN130948 DNJ130942:DNJ130948 DXF130942:DXF130948 EHB130942:EHB130948 EQX130942:EQX130948 FAT130942:FAT130948 FKP130942:FKP130948 FUL130942:FUL130948 GEH130942:GEH130948 GOD130942:GOD130948 GXZ130942:GXZ130948 HHV130942:HHV130948 HRR130942:HRR130948 IBN130942:IBN130948 ILJ130942:ILJ130948 IVF130942:IVF130948 JFB130942:JFB130948 JOX130942:JOX130948 JYT130942:JYT130948 KIP130942:KIP130948 KSL130942:KSL130948 LCH130942:LCH130948 LMD130942:LMD130948 LVZ130942:LVZ130948 MFV130942:MFV130948 MPR130942:MPR130948 MZN130942:MZN130948 NJJ130942:NJJ130948 NTF130942:NTF130948 ODB130942:ODB130948 OMX130942:OMX130948 OWT130942:OWT130948 PGP130942:PGP130948 PQL130942:PQL130948 QAH130942:QAH130948 QKD130942:QKD130948 QTZ130942:QTZ130948 RDV130942:RDV130948 RNR130942:RNR130948 RXN130942:RXN130948 SHJ130942:SHJ130948 SRF130942:SRF130948 TBB130942:TBB130948 TKX130942:TKX130948 TUT130942:TUT130948 UEP130942:UEP130948 UOL130942:UOL130948 UYH130942:UYH130948 VID130942:VID130948 VRZ130942:VRZ130948 WBV130942:WBV130948 WLR130942:WLR130948 WVN130942:WVN130948 F196478:F196484 JB196478:JB196484 SX196478:SX196484 ACT196478:ACT196484 AMP196478:AMP196484 AWL196478:AWL196484 BGH196478:BGH196484 BQD196478:BQD196484 BZZ196478:BZZ196484 CJV196478:CJV196484 CTR196478:CTR196484 DDN196478:DDN196484 DNJ196478:DNJ196484 DXF196478:DXF196484 EHB196478:EHB196484 EQX196478:EQX196484 FAT196478:FAT196484 FKP196478:FKP196484 FUL196478:FUL196484 GEH196478:GEH196484 GOD196478:GOD196484 GXZ196478:GXZ196484 HHV196478:HHV196484 HRR196478:HRR196484 IBN196478:IBN196484 ILJ196478:ILJ196484 IVF196478:IVF196484 JFB196478:JFB196484 JOX196478:JOX196484 JYT196478:JYT196484 KIP196478:KIP196484 KSL196478:KSL196484 LCH196478:LCH196484 LMD196478:LMD196484 LVZ196478:LVZ196484 MFV196478:MFV196484 MPR196478:MPR196484 MZN196478:MZN196484 NJJ196478:NJJ196484 NTF196478:NTF196484 ODB196478:ODB196484 OMX196478:OMX196484 OWT196478:OWT196484 PGP196478:PGP196484 PQL196478:PQL196484 QAH196478:QAH196484 QKD196478:QKD196484 QTZ196478:QTZ196484 RDV196478:RDV196484 RNR196478:RNR196484 RXN196478:RXN196484 SHJ196478:SHJ196484 SRF196478:SRF196484 TBB196478:TBB196484 TKX196478:TKX196484 TUT196478:TUT196484 UEP196478:UEP196484 UOL196478:UOL196484 UYH196478:UYH196484 VID196478:VID196484 VRZ196478:VRZ196484 WBV196478:WBV196484 WLR196478:WLR196484 WVN196478:WVN196484 F262014:F262020 JB262014:JB262020 SX262014:SX262020 ACT262014:ACT262020 AMP262014:AMP262020 AWL262014:AWL262020 BGH262014:BGH262020 BQD262014:BQD262020 BZZ262014:BZZ262020 CJV262014:CJV262020 CTR262014:CTR262020 DDN262014:DDN262020 DNJ262014:DNJ262020 DXF262014:DXF262020 EHB262014:EHB262020 EQX262014:EQX262020 FAT262014:FAT262020 FKP262014:FKP262020 FUL262014:FUL262020 GEH262014:GEH262020 GOD262014:GOD262020 GXZ262014:GXZ262020 HHV262014:HHV262020 HRR262014:HRR262020 IBN262014:IBN262020 ILJ262014:ILJ262020 IVF262014:IVF262020 JFB262014:JFB262020 JOX262014:JOX262020 JYT262014:JYT262020 KIP262014:KIP262020 KSL262014:KSL262020 LCH262014:LCH262020 LMD262014:LMD262020 LVZ262014:LVZ262020 MFV262014:MFV262020 MPR262014:MPR262020 MZN262014:MZN262020 NJJ262014:NJJ262020 NTF262014:NTF262020 ODB262014:ODB262020 OMX262014:OMX262020 OWT262014:OWT262020 PGP262014:PGP262020 PQL262014:PQL262020 QAH262014:QAH262020 QKD262014:QKD262020 QTZ262014:QTZ262020 RDV262014:RDV262020 RNR262014:RNR262020 RXN262014:RXN262020 SHJ262014:SHJ262020 SRF262014:SRF262020 TBB262014:TBB262020 TKX262014:TKX262020 TUT262014:TUT262020 UEP262014:UEP262020 UOL262014:UOL262020 UYH262014:UYH262020 VID262014:VID262020 VRZ262014:VRZ262020 WBV262014:WBV262020 WLR262014:WLR262020 WVN262014:WVN262020 F327550:F327556 JB327550:JB327556 SX327550:SX327556 ACT327550:ACT327556 AMP327550:AMP327556 AWL327550:AWL327556 BGH327550:BGH327556 BQD327550:BQD327556 BZZ327550:BZZ327556 CJV327550:CJV327556 CTR327550:CTR327556 DDN327550:DDN327556 DNJ327550:DNJ327556 DXF327550:DXF327556 EHB327550:EHB327556 EQX327550:EQX327556 FAT327550:FAT327556 FKP327550:FKP327556 FUL327550:FUL327556 GEH327550:GEH327556 GOD327550:GOD327556 GXZ327550:GXZ327556 HHV327550:HHV327556 HRR327550:HRR327556 IBN327550:IBN327556 ILJ327550:ILJ327556 IVF327550:IVF327556 JFB327550:JFB327556 JOX327550:JOX327556 JYT327550:JYT327556 KIP327550:KIP327556 KSL327550:KSL327556 LCH327550:LCH327556 LMD327550:LMD327556 LVZ327550:LVZ327556 MFV327550:MFV327556 MPR327550:MPR327556 MZN327550:MZN327556 NJJ327550:NJJ327556 NTF327550:NTF327556 ODB327550:ODB327556 OMX327550:OMX327556 OWT327550:OWT327556 PGP327550:PGP327556 PQL327550:PQL327556 QAH327550:QAH327556 QKD327550:QKD327556 QTZ327550:QTZ327556 RDV327550:RDV327556 RNR327550:RNR327556 RXN327550:RXN327556 SHJ327550:SHJ327556 SRF327550:SRF327556 TBB327550:TBB327556 TKX327550:TKX327556 TUT327550:TUT327556 UEP327550:UEP327556 UOL327550:UOL327556 UYH327550:UYH327556 VID327550:VID327556 VRZ327550:VRZ327556 WBV327550:WBV327556 WLR327550:WLR327556 WVN327550:WVN327556 F393086:F393092 JB393086:JB393092 SX393086:SX393092 ACT393086:ACT393092 AMP393086:AMP393092 AWL393086:AWL393092 BGH393086:BGH393092 BQD393086:BQD393092 BZZ393086:BZZ393092 CJV393086:CJV393092 CTR393086:CTR393092 DDN393086:DDN393092 DNJ393086:DNJ393092 DXF393086:DXF393092 EHB393086:EHB393092 EQX393086:EQX393092 FAT393086:FAT393092 FKP393086:FKP393092 FUL393086:FUL393092 GEH393086:GEH393092 GOD393086:GOD393092 GXZ393086:GXZ393092 HHV393086:HHV393092 HRR393086:HRR393092 IBN393086:IBN393092 ILJ393086:ILJ393092 IVF393086:IVF393092 JFB393086:JFB393092 JOX393086:JOX393092 JYT393086:JYT393092 KIP393086:KIP393092 KSL393086:KSL393092 LCH393086:LCH393092 LMD393086:LMD393092 LVZ393086:LVZ393092 MFV393086:MFV393092 MPR393086:MPR393092 MZN393086:MZN393092 NJJ393086:NJJ393092 NTF393086:NTF393092 ODB393086:ODB393092 OMX393086:OMX393092 OWT393086:OWT393092 PGP393086:PGP393092 PQL393086:PQL393092 QAH393086:QAH393092 QKD393086:QKD393092 QTZ393086:QTZ393092 RDV393086:RDV393092 RNR393086:RNR393092 RXN393086:RXN393092 SHJ393086:SHJ393092 SRF393086:SRF393092 TBB393086:TBB393092 TKX393086:TKX393092 TUT393086:TUT393092 UEP393086:UEP393092 UOL393086:UOL393092 UYH393086:UYH393092 VID393086:VID393092 VRZ393086:VRZ393092 WBV393086:WBV393092 WLR393086:WLR393092 WVN393086:WVN393092 F458622:F458628 JB458622:JB458628 SX458622:SX458628 ACT458622:ACT458628 AMP458622:AMP458628 AWL458622:AWL458628 BGH458622:BGH458628 BQD458622:BQD458628 BZZ458622:BZZ458628 CJV458622:CJV458628 CTR458622:CTR458628 DDN458622:DDN458628 DNJ458622:DNJ458628 DXF458622:DXF458628 EHB458622:EHB458628 EQX458622:EQX458628 FAT458622:FAT458628 FKP458622:FKP458628 FUL458622:FUL458628 GEH458622:GEH458628 GOD458622:GOD458628 GXZ458622:GXZ458628 HHV458622:HHV458628 HRR458622:HRR458628 IBN458622:IBN458628 ILJ458622:ILJ458628 IVF458622:IVF458628 JFB458622:JFB458628 JOX458622:JOX458628 JYT458622:JYT458628 KIP458622:KIP458628 KSL458622:KSL458628 LCH458622:LCH458628 LMD458622:LMD458628 LVZ458622:LVZ458628 MFV458622:MFV458628 MPR458622:MPR458628 MZN458622:MZN458628 NJJ458622:NJJ458628 NTF458622:NTF458628 ODB458622:ODB458628 OMX458622:OMX458628 OWT458622:OWT458628 PGP458622:PGP458628 PQL458622:PQL458628 QAH458622:QAH458628 QKD458622:QKD458628 QTZ458622:QTZ458628 RDV458622:RDV458628 RNR458622:RNR458628 RXN458622:RXN458628 SHJ458622:SHJ458628 SRF458622:SRF458628 TBB458622:TBB458628 TKX458622:TKX458628 TUT458622:TUT458628 UEP458622:UEP458628 UOL458622:UOL458628 UYH458622:UYH458628 VID458622:VID458628 VRZ458622:VRZ458628 WBV458622:WBV458628 WLR458622:WLR458628 WVN458622:WVN458628 F524158:F524164 JB524158:JB524164 SX524158:SX524164 ACT524158:ACT524164 AMP524158:AMP524164 AWL524158:AWL524164 BGH524158:BGH524164 BQD524158:BQD524164 BZZ524158:BZZ524164 CJV524158:CJV524164 CTR524158:CTR524164 DDN524158:DDN524164 DNJ524158:DNJ524164 DXF524158:DXF524164 EHB524158:EHB524164 EQX524158:EQX524164 FAT524158:FAT524164 FKP524158:FKP524164 FUL524158:FUL524164 GEH524158:GEH524164 GOD524158:GOD524164 GXZ524158:GXZ524164 HHV524158:HHV524164 HRR524158:HRR524164 IBN524158:IBN524164 ILJ524158:ILJ524164 IVF524158:IVF524164 JFB524158:JFB524164 JOX524158:JOX524164 JYT524158:JYT524164 KIP524158:KIP524164 KSL524158:KSL524164 LCH524158:LCH524164 LMD524158:LMD524164 LVZ524158:LVZ524164 MFV524158:MFV524164 MPR524158:MPR524164 MZN524158:MZN524164 NJJ524158:NJJ524164 NTF524158:NTF524164 ODB524158:ODB524164 OMX524158:OMX524164 OWT524158:OWT524164 PGP524158:PGP524164 PQL524158:PQL524164 QAH524158:QAH524164 QKD524158:QKD524164 QTZ524158:QTZ524164 RDV524158:RDV524164 RNR524158:RNR524164 RXN524158:RXN524164 SHJ524158:SHJ524164 SRF524158:SRF524164 TBB524158:TBB524164 TKX524158:TKX524164 TUT524158:TUT524164 UEP524158:UEP524164 UOL524158:UOL524164 UYH524158:UYH524164 VID524158:VID524164 VRZ524158:VRZ524164 WBV524158:WBV524164 WLR524158:WLR524164 WVN524158:WVN524164 F589694:F589700 JB589694:JB589700 SX589694:SX589700 ACT589694:ACT589700 AMP589694:AMP589700 AWL589694:AWL589700 BGH589694:BGH589700 BQD589694:BQD589700 BZZ589694:BZZ589700 CJV589694:CJV589700 CTR589694:CTR589700 DDN589694:DDN589700 DNJ589694:DNJ589700 DXF589694:DXF589700 EHB589694:EHB589700 EQX589694:EQX589700 FAT589694:FAT589700 FKP589694:FKP589700 FUL589694:FUL589700 GEH589694:GEH589700 GOD589694:GOD589700 GXZ589694:GXZ589700 HHV589694:HHV589700 HRR589694:HRR589700 IBN589694:IBN589700 ILJ589694:ILJ589700 IVF589694:IVF589700 JFB589694:JFB589700 JOX589694:JOX589700 JYT589694:JYT589700 KIP589694:KIP589700 KSL589694:KSL589700 LCH589694:LCH589700 LMD589694:LMD589700 LVZ589694:LVZ589700 MFV589694:MFV589700 MPR589694:MPR589700 MZN589694:MZN589700 NJJ589694:NJJ589700 NTF589694:NTF589700 ODB589694:ODB589700 OMX589694:OMX589700 OWT589694:OWT589700 PGP589694:PGP589700 PQL589694:PQL589700 QAH589694:QAH589700 QKD589694:QKD589700 QTZ589694:QTZ589700 RDV589694:RDV589700 RNR589694:RNR589700 RXN589694:RXN589700 SHJ589694:SHJ589700 SRF589694:SRF589700 TBB589694:TBB589700 TKX589694:TKX589700 TUT589694:TUT589700 UEP589694:UEP589700 UOL589694:UOL589700 UYH589694:UYH589700 VID589694:VID589700 VRZ589694:VRZ589700 WBV589694:WBV589700 WLR589694:WLR589700 WVN589694:WVN589700 F655230:F655236 JB655230:JB655236 SX655230:SX655236 ACT655230:ACT655236 AMP655230:AMP655236 AWL655230:AWL655236 BGH655230:BGH655236 BQD655230:BQD655236 BZZ655230:BZZ655236 CJV655230:CJV655236 CTR655230:CTR655236 DDN655230:DDN655236 DNJ655230:DNJ655236 DXF655230:DXF655236 EHB655230:EHB655236 EQX655230:EQX655236 FAT655230:FAT655236 FKP655230:FKP655236 FUL655230:FUL655236 GEH655230:GEH655236 GOD655230:GOD655236 GXZ655230:GXZ655236 HHV655230:HHV655236 HRR655230:HRR655236 IBN655230:IBN655236 ILJ655230:ILJ655236 IVF655230:IVF655236 JFB655230:JFB655236 JOX655230:JOX655236 JYT655230:JYT655236 KIP655230:KIP655236 KSL655230:KSL655236 LCH655230:LCH655236 LMD655230:LMD655236 LVZ655230:LVZ655236 MFV655230:MFV655236 MPR655230:MPR655236 MZN655230:MZN655236 NJJ655230:NJJ655236 NTF655230:NTF655236 ODB655230:ODB655236 OMX655230:OMX655236 OWT655230:OWT655236 PGP655230:PGP655236 PQL655230:PQL655236 QAH655230:QAH655236 QKD655230:QKD655236 QTZ655230:QTZ655236 RDV655230:RDV655236 RNR655230:RNR655236 RXN655230:RXN655236 SHJ655230:SHJ655236 SRF655230:SRF655236 TBB655230:TBB655236 TKX655230:TKX655236 TUT655230:TUT655236 UEP655230:UEP655236 UOL655230:UOL655236 UYH655230:UYH655236 VID655230:VID655236 VRZ655230:VRZ655236 WBV655230:WBV655236 WLR655230:WLR655236 WVN655230:WVN655236 F720766:F720772 JB720766:JB720772 SX720766:SX720772 ACT720766:ACT720772 AMP720766:AMP720772 AWL720766:AWL720772 BGH720766:BGH720772 BQD720766:BQD720772 BZZ720766:BZZ720772 CJV720766:CJV720772 CTR720766:CTR720772 DDN720766:DDN720772 DNJ720766:DNJ720772 DXF720766:DXF720772 EHB720766:EHB720772 EQX720766:EQX720772 FAT720766:FAT720772 FKP720766:FKP720772 FUL720766:FUL720772 GEH720766:GEH720772 GOD720766:GOD720772 GXZ720766:GXZ720772 HHV720766:HHV720772 HRR720766:HRR720772 IBN720766:IBN720772 ILJ720766:ILJ720772 IVF720766:IVF720772 JFB720766:JFB720772 JOX720766:JOX720772 JYT720766:JYT720772 KIP720766:KIP720772 KSL720766:KSL720772 LCH720766:LCH720772 LMD720766:LMD720772 LVZ720766:LVZ720772 MFV720766:MFV720772 MPR720766:MPR720772 MZN720766:MZN720772 NJJ720766:NJJ720772 NTF720766:NTF720772 ODB720766:ODB720772 OMX720766:OMX720772 OWT720766:OWT720772 PGP720766:PGP720772 PQL720766:PQL720772 QAH720766:QAH720772 QKD720766:QKD720772 QTZ720766:QTZ720772 RDV720766:RDV720772 RNR720766:RNR720772 RXN720766:RXN720772 SHJ720766:SHJ720772 SRF720766:SRF720772 TBB720766:TBB720772 TKX720766:TKX720772 TUT720766:TUT720772 UEP720766:UEP720772 UOL720766:UOL720772 UYH720766:UYH720772 VID720766:VID720772 VRZ720766:VRZ720772 WBV720766:WBV720772 WLR720766:WLR720772 WVN720766:WVN720772 F786302:F786308 JB786302:JB786308 SX786302:SX786308 ACT786302:ACT786308 AMP786302:AMP786308 AWL786302:AWL786308 BGH786302:BGH786308 BQD786302:BQD786308 BZZ786302:BZZ786308 CJV786302:CJV786308 CTR786302:CTR786308 DDN786302:DDN786308 DNJ786302:DNJ786308 DXF786302:DXF786308 EHB786302:EHB786308 EQX786302:EQX786308 FAT786302:FAT786308 FKP786302:FKP786308 FUL786302:FUL786308 GEH786302:GEH786308 GOD786302:GOD786308 GXZ786302:GXZ786308 HHV786302:HHV786308 HRR786302:HRR786308 IBN786302:IBN786308 ILJ786302:ILJ786308 IVF786302:IVF786308 JFB786302:JFB786308 JOX786302:JOX786308 JYT786302:JYT786308 KIP786302:KIP786308 KSL786302:KSL786308 LCH786302:LCH786308 LMD786302:LMD786308 LVZ786302:LVZ786308 MFV786302:MFV786308 MPR786302:MPR786308 MZN786302:MZN786308 NJJ786302:NJJ786308 NTF786302:NTF786308 ODB786302:ODB786308 OMX786302:OMX786308 OWT786302:OWT786308 PGP786302:PGP786308 PQL786302:PQL786308 QAH786302:QAH786308 QKD786302:QKD786308 QTZ786302:QTZ786308 RDV786302:RDV786308 RNR786302:RNR786308 RXN786302:RXN786308 SHJ786302:SHJ786308 SRF786302:SRF786308 TBB786302:TBB786308 TKX786302:TKX786308 TUT786302:TUT786308 UEP786302:UEP786308 UOL786302:UOL786308 UYH786302:UYH786308 VID786302:VID786308 VRZ786302:VRZ786308 WBV786302:WBV786308 WLR786302:WLR786308 WVN786302:WVN786308 F851838:F851844 JB851838:JB851844 SX851838:SX851844 ACT851838:ACT851844 AMP851838:AMP851844 AWL851838:AWL851844 BGH851838:BGH851844 BQD851838:BQD851844 BZZ851838:BZZ851844 CJV851838:CJV851844 CTR851838:CTR851844 DDN851838:DDN851844 DNJ851838:DNJ851844 DXF851838:DXF851844 EHB851838:EHB851844 EQX851838:EQX851844 FAT851838:FAT851844 FKP851838:FKP851844 FUL851838:FUL851844 GEH851838:GEH851844 GOD851838:GOD851844 GXZ851838:GXZ851844 HHV851838:HHV851844 HRR851838:HRR851844 IBN851838:IBN851844 ILJ851838:ILJ851844 IVF851838:IVF851844 JFB851838:JFB851844 JOX851838:JOX851844 JYT851838:JYT851844 KIP851838:KIP851844 KSL851838:KSL851844 LCH851838:LCH851844 LMD851838:LMD851844 LVZ851838:LVZ851844 MFV851838:MFV851844 MPR851838:MPR851844 MZN851838:MZN851844 NJJ851838:NJJ851844 NTF851838:NTF851844 ODB851838:ODB851844 OMX851838:OMX851844 OWT851838:OWT851844 PGP851838:PGP851844 PQL851838:PQL851844 QAH851838:QAH851844 QKD851838:QKD851844 QTZ851838:QTZ851844 RDV851838:RDV851844 RNR851838:RNR851844 RXN851838:RXN851844 SHJ851838:SHJ851844 SRF851838:SRF851844 TBB851838:TBB851844 TKX851838:TKX851844 TUT851838:TUT851844 UEP851838:UEP851844 UOL851838:UOL851844 UYH851838:UYH851844 VID851838:VID851844 VRZ851838:VRZ851844 WBV851838:WBV851844 WLR851838:WLR851844 WVN851838:WVN851844 F917374:F917380 JB917374:JB917380 SX917374:SX917380 ACT917374:ACT917380 AMP917374:AMP917380 AWL917374:AWL917380 BGH917374:BGH917380 BQD917374:BQD917380 BZZ917374:BZZ917380 CJV917374:CJV917380 CTR917374:CTR917380 DDN917374:DDN917380 DNJ917374:DNJ917380 DXF917374:DXF917380 EHB917374:EHB917380 EQX917374:EQX917380 FAT917374:FAT917380 FKP917374:FKP917380 FUL917374:FUL917380 GEH917374:GEH917380 GOD917374:GOD917380 GXZ917374:GXZ917380 HHV917374:HHV917380 HRR917374:HRR917380 IBN917374:IBN917380 ILJ917374:ILJ917380 IVF917374:IVF917380 JFB917374:JFB917380 JOX917374:JOX917380 JYT917374:JYT917380 KIP917374:KIP917380 KSL917374:KSL917380 LCH917374:LCH917380 LMD917374:LMD917380 LVZ917374:LVZ917380 MFV917374:MFV917380 MPR917374:MPR917380 MZN917374:MZN917380 NJJ917374:NJJ917380 NTF917374:NTF917380 ODB917374:ODB917380 OMX917374:OMX917380 OWT917374:OWT917380 PGP917374:PGP917380 PQL917374:PQL917380 QAH917374:QAH917380 QKD917374:QKD917380 QTZ917374:QTZ917380 RDV917374:RDV917380 RNR917374:RNR917380 RXN917374:RXN917380 SHJ917374:SHJ917380 SRF917374:SRF917380 TBB917374:TBB917380 TKX917374:TKX917380 TUT917374:TUT917380 UEP917374:UEP917380 UOL917374:UOL917380 UYH917374:UYH917380 VID917374:VID917380 VRZ917374:VRZ917380 WBV917374:WBV917380 WLR917374:WLR917380 WVN917374:WVN917380 F982910:F982916 JB982910:JB982916 SX982910:SX982916 ACT982910:ACT982916 AMP982910:AMP982916 AWL982910:AWL982916 BGH982910:BGH982916 BQD982910:BQD982916 BZZ982910:BZZ982916 CJV982910:CJV982916 CTR982910:CTR982916 DDN982910:DDN982916 DNJ982910:DNJ982916 DXF982910:DXF982916 EHB982910:EHB982916 EQX982910:EQX982916 FAT982910:FAT982916 FKP982910:FKP982916 FUL982910:FUL982916 GEH982910:GEH982916 GOD982910:GOD982916 GXZ982910:GXZ982916 HHV982910:HHV982916 HRR982910:HRR982916 IBN982910:IBN982916 ILJ982910:ILJ982916 IVF982910:IVF982916 JFB982910:JFB982916 JOX982910:JOX982916 JYT982910:JYT982916 KIP982910:KIP982916 KSL982910:KSL982916 LCH982910:LCH982916 LMD982910:LMD982916 LVZ982910:LVZ982916 MFV982910:MFV982916 MPR982910:MPR982916 MZN982910:MZN982916 NJJ982910:NJJ982916 NTF982910:NTF982916 ODB982910:ODB982916 OMX982910:OMX982916 OWT982910:OWT982916 PGP982910:PGP982916 PQL982910:PQL982916 QAH982910:QAH982916 QKD982910:QKD982916 QTZ982910:QTZ982916 RDV982910:RDV982916 RNR982910:RNR982916 RXN982910:RXN982916 SHJ982910:SHJ982916 SRF982910:SRF982916 TBB982910:TBB982916 TKX982910:TKX982916 TUT982910:TUT982916 UEP982910:UEP982916 UOL982910:UOL982916 UYH982910:UYH982916 VID982910:VID982916 VRZ982910:VRZ982916 WBV982910:WBV982916 WLR982910:WLR982916 WVN982910:WVN982916 F65514:F65519 JB65514:JB65519 SX65514:SX65519 ACT65514:ACT65519 AMP65514:AMP65519 AWL65514:AWL65519 BGH65514:BGH65519 BQD65514:BQD65519 BZZ65514:BZZ65519 CJV65514:CJV65519 CTR65514:CTR65519 DDN65514:DDN65519 DNJ65514:DNJ65519 DXF65514:DXF65519 EHB65514:EHB65519 EQX65514:EQX65519 FAT65514:FAT65519 FKP65514:FKP65519 FUL65514:FUL65519 GEH65514:GEH65519 GOD65514:GOD65519 GXZ65514:GXZ65519 HHV65514:HHV65519 HRR65514:HRR65519 IBN65514:IBN65519 ILJ65514:ILJ65519 IVF65514:IVF65519 JFB65514:JFB65519 JOX65514:JOX65519 JYT65514:JYT65519 KIP65514:KIP65519 KSL65514:KSL65519 LCH65514:LCH65519 LMD65514:LMD65519 LVZ65514:LVZ65519 MFV65514:MFV65519 MPR65514:MPR65519 MZN65514:MZN65519 NJJ65514:NJJ65519 NTF65514:NTF65519 ODB65514:ODB65519 OMX65514:OMX65519 OWT65514:OWT65519 PGP65514:PGP65519 PQL65514:PQL65519 QAH65514:QAH65519 QKD65514:QKD65519 QTZ65514:QTZ65519 RDV65514:RDV65519 RNR65514:RNR65519 RXN65514:RXN65519 SHJ65514:SHJ65519 SRF65514:SRF65519 TBB65514:TBB65519 TKX65514:TKX65519 TUT65514:TUT65519 UEP65514:UEP65519 UOL65514:UOL65519 UYH65514:UYH65519 VID65514:VID65519 VRZ65514:VRZ65519 WBV65514:WBV65519 WLR65514:WLR65519 WVN65514:WVN65519 F131050:F131055 JB131050:JB131055 SX131050:SX131055 ACT131050:ACT131055 AMP131050:AMP131055 AWL131050:AWL131055 BGH131050:BGH131055 BQD131050:BQD131055 BZZ131050:BZZ131055 CJV131050:CJV131055 CTR131050:CTR131055 DDN131050:DDN131055 DNJ131050:DNJ131055 DXF131050:DXF131055 EHB131050:EHB131055 EQX131050:EQX131055 FAT131050:FAT131055 FKP131050:FKP131055 FUL131050:FUL131055 GEH131050:GEH131055 GOD131050:GOD131055 GXZ131050:GXZ131055 HHV131050:HHV131055 HRR131050:HRR131055 IBN131050:IBN131055 ILJ131050:ILJ131055 IVF131050:IVF131055 JFB131050:JFB131055 JOX131050:JOX131055 JYT131050:JYT131055 KIP131050:KIP131055 KSL131050:KSL131055 LCH131050:LCH131055 LMD131050:LMD131055 LVZ131050:LVZ131055 MFV131050:MFV131055 MPR131050:MPR131055 MZN131050:MZN131055 NJJ131050:NJJ131055 NTF131050:NTF131055 ODB131050:ODB131055 OMX131050:OMX131055 OWT131050:OWT131055 PGP131050:PGP131055 PQL131050:PQL131055 QAH131050:QAH131055 QKD131050:QKD131055 QTZ131050:QTZ131055 RDV131050:RDV131055 RNR131050:RNR131055 RXN131050:RXN131055 SHJ131050:SHJ131055 SRF131050:SRF131055 TBB131050:TBB131055 TKX131050:TKX131055 TUT131050:TUT131055 UEP131050:UEP131055 UOL131050:UOL131055 UYH131050:UYH131055 VID131050:VID131055 VRZ131050:VRZ131055 WBV131050:WBV131055 WLR131050:WLR131055 WVN131050:WVN131055 F196586:F196591 JB196586:JB196591 SX196586:SX196591 ACT196586:ACT196591 AMP196586:AMP196591 AWL196586:AWL196591 BGH196586:BGH196591 BQD196586:BQD196591 BZZ196586:BZZ196591 CJV196586:CJV196591 CTR196586:CTR196591 DDN196586:DDN196591 DNJ196586:DNJ196591 DXF196586:DXF196591 EHB196586:EHB196591 EQX196586:EQX196591 FAT196586:FAT196591 FKP196586:FKP196591 FUL196586:FUL196591 GEH196586:GEH196591 GOD196586:GOD196591 GXZ196586:GXZ196591 HHV196586:HHV196591 HRR196586:HRR196591 IBN196586:IBN196591 ILJ196586:ILJ196591 IVF196586:IVF196591 JFB196586:JFB196591 JOX196586:JOX196591 JYT196586:JYT196591 KIP196586:KIP196591 KSL196586:KSL196591 LCH196586:LCH196591 LMD196586:LMD196591 LVZ196586:LVZ196591 MFV196586:MFV196591 MPR196586:MPR196591 MZN196586:MZN196591 NJJ196586:NJJ196591 NTF196586:NTF196591 ODB196586:ODB196591 OMX196586:OMX196591 OWT196586:OWT196591 PGP196586:PGP196591 PQL196586:PQL196591 QAH196586:QAH196591 QKD196586:QKD196591 QTZ196586:QTZ196591 RDV196586:RDV196591 RNR196586:RNR196591 RXN196586:RXN196591 SHJ196586:SHJ196591 SRF196586:SRF196591 TBB196586:TBB196591 TKX196586:TKX196591 TUT196586:TUT196591 UEP196586:UEP196591 UOL196586:UOL196591 UYH196586:UYH196591 VID196586:VID196591 VRZ196586:VRZ196591 WBV196586:WBV196591 WLR196586:WLR196591 WVN196586:WVN196591 F262122:F262127 JB262122:JB262127 SX262122:SX262127 ACT262122:ACT262127 AMP262122:AMP262127 AWL262122:AWL262127 BGH262122:BGH262127 BQD262122:BQD262127 BZZ262122:BZZ262127 CJV262122:CJV262127 CTR262122:CTR262127 DDN262122:DDN262127 DNJ262122:DNJ262127 DXF262122:DXF262127 EHB262122:EHB262127 EQX262122:EQX262127 FAT262122:FAT262127 FKP262122:FKP262127 FUL262122:FUL262127 GEH262122:GEH262127 GOD262122:GOD262127 GXZ262122:GXZ262127 HHV262122:HHV262127 HRR262122:HRR262127 IBN262122:IBN262127 ILJ262122:ILJ262127 IVF262122:IVF262127 JFB262122:JFB262127 JOX262122:JOX262127 JYT262122:JYT262127 KIP262122:KIP262127 KSL262122:KSL262127 LCH262122:LCH262127 LMD262122:LMD262127 LVZ262122:LVZ262127 MFV262122:MFV262127 MPR262122:MPR262127 MZN262122:MZN262127 NJJ262122:NJJ262127 NTF262122:NTF262127 ODB262122:ODB262127 OMX262122:OMX262127 OWT262122:OWT262127 PGP262122:PGP262127 PQL262122:PQL262127 QAH262122:QAH262127 QKD262122:QKD262127 QTZ262122:QTZ262127 RDV262122:RDV262127 RNR262122:RNR262127 RXN262122:RXN262127 SHJ262122:SHJ262127 SRF262122:SRF262127 TBB262122:TBB262127 TKX262122:TKX262127 TUT262122:TUT262127 UEP262122:UEP262127 UOL262122:UOL262127 UYH262122:UYH262127 VID262122:VID262127 VRZ262122:VRZ262127 WBV262122:WBV262127 WLR262122:WLR262127 WVN262122:WVN262127 F327658:F327663 JB327658:JB327663 SX327658:SX327663 ACT327658:ACT327663 AMP327658:AMP327663 AWL327658:AWL327663 BGH327658:BGH327663 BQD327658:BQD327663 BZZ327658:BZZ327663 CJV327658:CJV327663 CTR327658:CTR327663 DDN327658:DDN327663 DNJ327658:DNJ327663 DXF327658:DXF327663 EHB327658:EHB327663 EQX327658:EQX327663 FAT327658:FAT327663 FKP327658:FKP327663 FUL327658:FUL327663 GEH327658:GEH327663 GOD327658:GOD327663 GXZ327658:GXZ327663 HHV327658:HHV327663 HRR327658:HRR327663 IBN327658:IBN327663 ILJ327658:ILJ327663 IVF327658:IVF327663 JFB327658:JFB327663 JOX327658:JOX327663 JYT327658:JYT327663 KIP327658:KIP327663 KSL327658:KSL327663 LCH327658:LCH327663 LMD327658:LMD327663 LVZ327658:LVZ327663 MFV327658:MFV327663 MPR327658:MPR327663 MZN327658:MZN327663 NJJ327658:NJJ327663 NTF327658:NTF327663 ODB327658:ODB327663 OMX327658:OMX327663 OWT327658:OWT327663 PGP327658:PGP327663 PQL327658:PQL327663 QAH327658:QAH327663 QKD327658:QKD327663 QTZ327658:QTZ327663 RDV327658:RDV327663 RNR327658:RNR327663 RXN327658:RXN327663 SHJ327658:SHJ327663 SRF327658:SRF327663 TBB327658:TBB327663 TKX327658:TKX327663 TUT327658:TUT327663 UEP327658:UEP327663 UOL327658:UOL327663 UYH327658:UYH327663 VID327658:VID327663 VRZ327658:VRZ327663 WBV327658:WBV327663 WLR327658:WLR327663 WVN327658:WVN327663 F393194:F393199 JB393194:JB393199 SX393194:SX393199 ACT393194:ACT393199 AMP393194:AMP393199 AWL393194:AWL393199 BGH393194:BGH393199 BQD393194:BQD393199 BZZ393194:BZZ393199 CJV393194:CJV393199 CTR393194:CTR393199 DDN393194:DDN393199 DNJ393194:DNJ393199 DXF393194:DXF393199 EHB393194:EHB393199 EQX393194:EQX393199 FAT393194:FAT393199 FKP393194:FKP393199 FUL393194:FUL393199 GEH393194:GEH393199 GOD393194:GOD393199 GXZ393194:GXZ393199 HHV393194:HHV393199 HRR393194:HRR393199 IBN393194:IBN393199 ILJ393194:ILJ393199 IVF393194:IVF393199 JFB393194:JFB393199 JOX393194:JOX393199 JYT393194:JYT393199 KIP393194:KIP393199 KSL393194:KSL393199 LCH393194:LCH393199 LMD393194:LMD393199 LVZ393194:LVZ393199 MFV393194:MFV393199 MPR393194:MPR393199 MZN393194:MZN393199 NJJ393194:NJJ393199 NTF393194:NTF393199 ODB393194:ODB393199 OMX393194:OMX393199 OWT393194:OWT393199 PGP393194:PGP393199 PQL393194:PQL393199 QAH393194:QAH393199 QKD393194:QKD393199 QTZ393194:QTZ393199 RDV393194:RDV393199 RNR393194:RNR393199 RXN393194:RXN393199 SHJ393194:SHJ393199 SRF393194:SRF393199 TBB393194:TBB393199 TKX393194:TKX393199 TUT393194:TUT393199 UEP393194:UEP393199 UOL393194:UOL393199 UYH393194:UYH393199 VID393194:VID393199 VRZ393194:VRZ393199 WBV393194:WBV393199 WLR393194:WLR393199 WVN393194:WVN393199 F458730:F458735 JB458730:JB458735 SX458730:SX458735 ACT458730:ACT458735 AMP458730:AMP458735 AWL458730:AWL458735 BGH458730:BGH458735 BQD458730:BQD458735 BZZ458730:BZZ458735 CJV458730:CJV458735 CTR458730:CTR458735 DDN458730:DDN458735 DNJ458730:DNJ458735 DXF458730:DXF458735 EHB458730:EHB458735 EQX458730:EQX458735 FAT458730:FAT458735 FKP458730:FKP458735 FUL458730:FUL458735 GEH458730:GEH458735 GOD458730:GOD458735 GXZ458730:GXZ458735 HHV458730:HHV458735 HRR458730:HRR458735 IBN458730:IBN458735 ILJ458730:ILJ458735 IVF458730:IVF458735 JFB458730:JFB458735 JOX458730:JOX458735 JYT458730:JYT458735 KIP458730:KIP458735 KSL458730:KSL458735 LCH458730:LCH458735 LMD458730:LMD458735 LVZ458730:LVZ458735 MFV458730:MFV458735 MPR458730:MPR458735 MZN458730:MZN458735 NJJ458730:NJJ458735 NTF458730:NTF458735 ODB458730:ODB458735 OMX458730:OMX458735 OWT458730:OWT458735 PGP458730:PGP458735 PQL458730:PQL458735 QAH458730:QAH458735 QKD458730:QKD458735 QTZ458730:QTZ458735 RDV458730:RDV458735 RNR458730:RNR458735 RXN458730:RXN458735 SHJ458730:SHJ458735 SRF458730:SRF458735 TBB458730:TBB458735 TKX458730:TKX458735 TUT458730:TUT458735 UEP458730:UEP458735 UOL458730:UOL458735 UYH458730:UYH458735 VID458730:VID458735 VRZ458730:VRZ458735 WBV458730:WBV458735 WLR458730:WLR458735 WVN458730:WVN458735 F524266:F524271 JB524266:JB524271 SX524266:SX524271 ACT524266:ACT524271 AMP524266:AMP524271 AWL524266:AWL524271 BGH524266:BGH524271 BQD524266:BQD524271 BZZ524266:BZZ524271 CJV524266:CJV524271 CTR524266:CTR524271 DDN524266:DDN524271 DNJ524266:DNJ524271 DXF524266:DXF524271 EHB524266:EHB524271 EQX524266:EQX524271 FAT524266:FAT524271 FKP524266:FKP524271 FUL524266:FUL524271 GEH524266:GEH524271 GOD524266:GOD524271 GXZ524266:GXZ524271 HHV524266:HHV524271 HRR524266:HRR524271 IBN524266:IBN524271 ILJ524266:ILJ524271 IVF524266:IVF524271 JFB524266:JFB524271 JOX524266:JOX524271 JYT524266:JYT524271 KIP524266:KIP524271 KSL524266:KSL524271 LCH524266:LCH524271 LMD524266:LMD524271 LVZ524266:LVZ524271 MFV524266:MFV524271 MPR524266:MPR524271 MZN524266:MZN524271 NJJ524266:NJJ524271 NTF524266:NTF524271 ODB524266:ODB524271 OMX524266:OMX524271 OWT524266:OWT524271 PGP524266:PGP524271 PQL524266:PQL524271 QAH524266:QAH524271 QKD524266:QKD524271 QTZ524266:QTZ524271 RDV524266:RDV524271 RNR524266:RNR524271 RXN524266:RXN524271 SHJ524266:SHJ524271 SRF524266:SRF524271 TBB524266:TBB524271 TKX524266:TKX524271 TUT524266:TUT524271 UEP524266:UEP524271 UOL524266:UOL524271 UYH524266:UYH524271 VID524266:VID524271 VRZ524266:VRZ524271 WBV524266:WBV524271 WLR524266:WLR524271 WVN524266:WVN524271 F589802:F589807 JB589802:JB589807 SX589802:SX589807 ACT589802:ACT589807 AMP589802:AMP589807 AWL589802:AWL589807 BGH589802:BGH589807 BQD589802:BQD589807 BZZ589802:BZZ589807 CJV589802:CJV589807 CTR589802:CTR589807 DDN589802:DDN589807 DNJ589802:DNJ589807 DXF589802:DXF589807 EHB589802:EHB589807 EQX589802:EQX589807 FAT589802:FAT589807 FKP589802:FKP589807 FUL589802:FUL589807 GEH589802:GEH589807 GOD589802:GOD589807 GXZ589802:GXZ589807 HHV589802:HHV589807 HRR589802:HRR589807 IBN589802:IBN589807 ILJ589802:ILJ589807 IVF589802:IVF589807 JFB589802:JFB589807 JOX589802:JOX589807 JYT589802:JYT589807 KIP589802:KIP589807 KSL589802:KSL589807 LCH589802:LCH589807 LMD589802:LMD589807 LVZ589802:LVZ589807 MFV589802:MFV589807 MPR589802:MPR589807 MZN589802:MZN589807 NJJ589802:NJJ589807 NTF589802:NTF589807 ODB589802:ODB589807 OMX589802:OMX589807 OWT589802:OWT589807 PGP589802:PGP589807 PQL589802:PQL589807 QAH589802:QAH589807 QKD589802:QKD589807 QTZ589802:QTZ589807 RDV589802:RDV589807 RNR589802:RNR589807 RXN589802:RXN589807 SHJ589802:SHJ589807 SRF589802:SRF589807 TBB589802:TBB589807 TKX589802:TKX589807 TUT589802:TUT589807 UEP589802:UEP589807 UOL589802:UOL589807 UYH589802:UYH589807 VID589802:VID589807 VRZ589802:VRZ589807 WBV589802:WBV589807 WLR589802:WLR589807 WVN589802:WVN589807 F655338:F655343 JB655338:JB655343 SX655338:SX655343 ACT655338:ACT655343 AMP655338:AMP655343 AWL655338:AWL655343 BGH655338:BGH655343 BQD655338:BQD655343 BZZ655338:BZZ655343 CJV655338:CJV655343 CTR655338:CTR655343 DDN655338:DDN655343 DNJ655338:DNJ655343 DXF655338:DXF655343 EHB655338:EHB655343 EQX655338:EQX655343 FAT655338:FAT655343 FKP655338:FKP655343 FUL655338:FUL655343 GEH655338:GEH655343 GOD655338:GOD655343 GXZ655338:GXZ655343 HHV655338:HHV655343 HRR655338:HRR655343 IBN655338:IBN655343 ILJ655338:ILJ655343 IVF655338:IVF655343 JFB655338:JFB655343 JOX655338:JOX655343 JYT655338:JYT655343 KIP655338:KIP655343 KSL655338:KSL655343 LCH655338:LCH655343 LMD655338:LMD655343 LVZ655338:LVZ655343 MFV655338:MFV655343 MPR655338:MPR655343 MZN655338:MZN655343 NJJ655338:NJJ655343 NTF655338:NTF655343 ODB655338:ODB655343 OMX655338:OMX655343 OWT655338:OWT655343 PGP655338:PGP655343 PQL655338:PQL655343 QAH655338:QAH655343 QKD655338:QKD655343 QTZ655338:QTZ655343 RDV655338:RDV655343 RNR655338:RNR655343 RXN655338:RXN655343 SHJ655338:SHJ655343 SRF655338:SRF655343 TBB655338:TBB655343 TKX655338:TKX655343 TUT655338:TUT655343 UEP655338:UEP655343 UOL655338:UOL655343 UYH655338:UYH655343 VID655338:VID655343 VRZ655338:VRZ655343 WBV655338:WBV655343 WLR655338:WLR655343 WVN655338:WVN655343 F720874:F720879 JB720874:JB720879 SX720874:SX720879 ACT720874:ACT720879 AMP720874:AMP720879 AWL720874:AWL720879 BGH720874:BGH720879 BQD720874:BQD720879 BZZ720874:BZZ720879 CJV720874:CJV720879 CTR720874:CTR720879 DDN720874:DDN720879 DNJ720874:DNJ720879 DXF720874:DXF720879 EHB720874:EHB720879 EQX720874:EQX720879 FAT720874:FAT720879 FKP720874:FKP720879 FUL720874:FUL720879 GEH720874:GEH720879 GOD720874:GOD720879 GXZ720874:GXZ720879 HHV720874:HHV720879 HRR720874:HRR720879 IBN720874:IBN720879 ILJ720874:ILJ720879 IVF720874:IVF720879 JFB720874:JFB720879 JOX720874:JOX720879 JYT720874:JYT720879 KIP720874:KIP720879 KSL720874:KSL720879 LCH720874:LCH720879 LMD720874:LMD720879 LVZ720874:LVZ720879 MFV720874:MFV720879 MPR720874:MPR720879 MZN720874:MZN720879 NJJ720874:NJJ720879 NTF720874:NTF720879 ODB720874:ODB720879 OMX720874:OMX720879 OWT720874:OWT720879 PGP720874:PGP720879 PQL720874:PQL720879 QAH720874:QAH720879 QKD720874:QKD720879 QTZ720874:QTZ720879 RDV720874:RDV720879 RNR720874:RNR720879 RXN720874:RXN720879 SHJ720874:SHJ720879 SRF720874:SRF720879 TBB720874:TBB720879 TKX720874:TKX720879 TUT720874:TUT720879 UEP720874:UEP720879 UOL720874:UOL720879 UYH720874:UYH720879 VID720874:VID720879 VRZ720874:VRZ720879 WBV720874:WBV720879 WLR720874:WLR720879 WVN720874:WVN720879 F786410:F786415 JB786410:JB786415 SX786410:SX786415 ACT786410:ACT786415 AMP786410:AMP786415 AWL786410:AWL786415 BGH786410:BGH786415 BQD786410:BQD786415 BZZ786410:BZZ786415 CJV786410:CJV786415 CTR786410:CTR786415 DDN786410:DDN786415 DNJ786410:DNJ786415 DXF786410:DXF786415 EHB786410:EHB786415 EQX786410:EQX786415 FAT786410:FAT786415 FKP786410:FKP786415 FUL786410:FUL786415 GEH786410:GEH786415 GOD786410:GOD786415 GXZ786410:GXZ786415 HHV786410:HHV786415 HRR786410:HRR786415 IBN786410:IBN786415 ILJ786410:ILJ786415 IVF786410:IVF786415 JFB786410:JFB786415 JOX786410:JOX786415 JYT786410:JYT786415 KIP786410:KIP786415 KSL786410:KSL786415 LCH786410:LCH786415 LMD786410:LMD786415 LVZ786410:LVZ786415 MFV786410:MFV786415 MPR786410:MPR786415 MZN786410:MZN786415 NJJ786410:NJJ786415 NTF786410:NTF786415 ODB786410:ODB786415 OMX786410:OMX786415 OWT786410:OWT786415 PGP786410:PGP786415 PQL786410:PQL786415 QAH786410:QAH786415 QKD786410:QKD786415 QTZ786410:QTZ786415 RDV786410:RDV786415 RNR786410:RNR786415 RXN786410:RXN786415 SHJ786410:SHJ786415 SRF786410:SRF786415 TBB786410:TBB786415 TKX786410:TKX786415 TUT786410:TUT786415 UEP786410:UEP786415 UOL786410:UOL786415 UYH786410:UYH786415 VID786410:VID786415 VRZ786410:VRZ786415 WBV786410:WBV786415 WLR786410:WLR786415 WVN786410:WVN786415 F851946:F851951 JB851946:JB851951 SX851946:SX851951 ACT851946:ACT851951 AMP851946:AMP851951 AWL851946:AWL851951 BGH851946:BGH851951 BQD851946:BQD851951 BZZ851946:BZZ851951 CJV851946:CJV851951 CTR851946:CTR851951 DDN851946:DDN851951 DNJ851946:DNJ851951 DXF851946:DXF851951 EHB851946:EHB851951 EQX851946:EQX851951 FAT851946:FAT851951 FKP851946:FKP851951 FUL851946:FUL851951 GEH851946:GEH851951 GOD851946:GOD851951 GXZ851946:GXZ851951 HHV851946:HHV851951 HRR851946:HRR851951 IBN851946:IBN851951 ILJ851946:ILJ851951 IVF851946:IVF851951 JFB851946:JFB851951 JOX851946:JOX851951 JYT851946:JYT851951 KIP851946:KIP851951 KSL851946:KSL851951 LCH851946:LCH851951 LMD851946:LMD851951 LVZ851946:LVZ851951 MFV851946:MFV851951 MPR851946:MPR851951 MZN851946:MZN851951 NJJ851946:NJJ851951 NTF851946:NTF851951 ODB851946:ODB851951 OMX851946:OMX851951 OWT851946:OWT851951 PGP851946:PGP851951 PQL851946:PQL851951 QAH851946:QAH851951 QKD851946:QKD851951 QTZ851946:QTZ851951 RDV851946:RDV851951 RNR851946:RNR851951 RXN851946:RXN851951 SHJ851946:SHJ851951 SRF851946:SRF851951 TBB851946:TBB851951 TKX851946:TKX851951 TUT851946:TUT851951 UEP851946:UEP851951 UOL851946:UOL851951 UYH851946:UYH851951 VID851946:VID851951 VRZ851946:VRZ851951 WBV851946:WBV851951 WLR851946:WLR851951 WVN851946:WVN851951 F917482:F917487 JB917482:JB917487 SX917482:SX917487 ACT917482:ACT917487 AMP917482:AMP917487 AWL917482:AWL917487 BGH917482:BGH917487 BQD917482:BQD917487 BZZ917482:BZZ917487 CJV917482:CJV917487 CTR917482:CTR917487 DDN917482:DDN917487 DNJ917482:DNJ917487 DXF917482:DXF917487 EHB917482:EHB917487 EQX917482:EQX917487 FAT917482:FAT917487 FKP917482:FKP917487 FUL917482:FUL917487 GEH917482:GEH917487 GOD917482:GOD917487 GXZ917482:GXZ917487 HHV917482:HHV917487 HRR917482:HRR917487 IBN917482:IBN917487 ILJ917482:ILJ917487 IVF917482:IVF917487 JFB917482:JFB917487 JOX917482:JOX917487 JYT917482:JYT917487 KIP917482:KIP917487 KSL917482:KSL917487 LCH917482:LCH917487 LMD917482:LMD917487 LVZ917482:LVZ917487 MFV917482:MFV917487 MPR917482:MPR917487 MZN917482:MZN917487 NJJ917482:NJJ917487 NTF917482:NTF917487 ODB917482:ODB917487 OMX917482:OMX917487 OWT917482:OWT917487 PGP917482:PGP917487 PQL917482:PQL917487 QAH917482:QAH917487 QKD917482:QKD917487 QTZ917482:QTZ917487 RDV917482:RDV917487 RNR917482:RNR917487 RXN917482:RXN917487 SHJ917482:SHJ917487 SRF917482:SRF917487 TBB917482:TBB917487 TKX917482:TKX917487 TUT917482:TUT917487 UEP917482:UEP917487 UOL917482:UOL917487 UYH917482:UYH917487 VID917482:VID917487 VRZ917482:VRZ917487 WBV917482:WBV917487 WLR917482:WLR917487 WVN917482:WVN917487 F983018:F983023 JB983018:JB983023 SX983018:SX983023 ACT983018:ACT983023 AMP983018:AMP983023 AWL983018:AWL983023 BGH983018:BGH983023 BQD983018:BQD983023 BZZ983018:BZZ983023 CJV983018:CJV983023 CTR983018:CTR983023 DDN983018:DDN983023 DNJ983018:DNJ983023 DXF983018:DXF983023 EHB983018:EHB983023 EQX983018:EQX983023 FAT983018:FAT983023 FKP983018:FKP983023 FUL983018:FUL983023 GEH983018:GEH983023 GOD983018:GOD983023 GXZ983018:GXZ983023 HHV983018:HHV983023 HRR983018:HRR983023 IBN983018:IBN983023 ILJ983018:ILJ983023 IVF983018:IVF983023 JFB983018:JFB983023 JOX983018:JOX983023 JYT983018:JYT983023 KIP983018:KIP983023 KSL983018:KSL983023 LCH983018:LCH983023 LMD983018:LMD983023 LVZ983018:LVZ983023 MFV983018:MFV983023 MPR983018:MPR983023 MZN983018:MZN983023 NJJ983018:NJJ983023 NTF983018:NTF983023 ODB983018:ODB983023 OMX983018:OMX983023 OWT983018:OWT983023 PGP983018:PGP983023 PQL983018:PQL983023 QAH983018:QAH983023 QKD983018:QKD983023 QTZ983018:QTZ983023 RDV983018:RDV983023 RNR983018:RNR983023 RXN983018:RXN983023 SHJ983018:SHJ983023 SRF983018:SRF983023 TBB983018:TBB983023 TKX983018:TKX983023 TUT983018:TUT983023 UEP983018:UEP983023 UOL983018:UOL983023 UYH983018:UYH983023 VID983018:VID983023 VRZ983018:VRZ983023 WBV983018:WBV983023 WLR983018:WLR983023 WVN983018:WVN983023 F65226:F65307 JB65226:JB65307 SX65226:SX65307 ACT65226:ACT65307 AMP65226:AMP65307 AWL65226:AWL65307 BGH65226:BGH65307 BQD65226:BQD65307 BZZ65226:BZZ65307 CJV65226:CJV65307 CTR65226:CTR65307 DDN65226:DDN65307 DNJ65226:DNJ65307 DXF65226:DXF65307 EHB65226:EHB65307 EQX65226:EQX65307 FAT65226:FAT65307 FKP65226:FKP65307 FUL65226:FUL65307 GEH65226:GEH65307 GOD65226:GOD65307 GXZ65226:GXZ65307 HHV65226:HHV65307 HRR65226:HRR65307 IBN65226:IBN65307 ILJ65226:ILJ65307 IVF65226:IVF65307 JFB65226:JFB65307 JOX65226:JOX65307 JYT65226:JYT65307 KIP65226:KIP65307 KSL65226:KSL65307 LCH65226:LCH65307 LMD65226:LMD65307 LVZ65226:LVZ65307 MFV65226:MFV65307 MPR65226:MPR65307 MZN65226:MZN65307 NJJ65226:NJJ65307 NTF65226:NTF65307 ODB65226:ODB65307 OMX65226:OMX65307 OWT65226:OWT65307 PGP65226:PGP65307 PQL65226:PQL65307 QAH65226:QAH65307 QKD65226:QKD65307 QTZ65226:QTZ65307 RDV65226:RDV65307 RNR65226:RNR65307 RXN65226:RXN65307 SHJ65226:SHJ65307 SRF65226:SRF65307 TBB65226:TBB65307 TKX65226:TKX65307 TUT65226:TUT65307 UEP65226:UEP65307 UOL65226:UOL65307 UYH65226:UYH65307 VID65226:VID65307 VRZ65226:VRZ65307 WBV65226:WBV65307 WLR65226:WLR65307 WVN65226:WVN65307 F130762:F130843 JB130762:JB130843 SX130762:SX130843 ACT130762:ACT130843 AMP130762:AMP130843 AWL130762:AWL130843 BGH130762:BGH130843 BQD130762:BQD130843 BZZ130762:BZZ130843 CJV130762:CJV130843 CTR130762:CTR130843 DDN130762:DDN130843 DNJ130762:DNJ130843 DXF130762:DXF130843 EHB130762:EHB130843 EQX130762:EQX130843 FAT130762:FAT130843 FKP130762:FKP130843 FUL130762:FUL130843 GEH130762:GEH130843 GOD130762:GOD130843 GXZ130762:GXZ130843 HHV130762:HHV130843 HRR130762:HRR130843 IBN130762:IBN130843 ILJ130762:ILJ130843 IVF130762:IVF130843 JFB130762:JFB130843 JOX130762:JOX130843 JYT130762:JYT130843 KIP130762:KIP130843 KSL130762:KSL130843 LCH130762:LCH130843 LMD130762:LMD130843 LVZ130762:LVZ130843 MFV130762:MFV130843 MPR130762:MPR130843 MZN130762:MZN130843 NJJ130762:NJJ130843 NTF130762:NTF130843 ODB130762:ODB130843 OMX130762:OMX130843 OWT130762:OWT130843 PGP130762:PGP130843 PQL130762:PQL130843 QAH130762:QAH130843 QKD130762:QKD130843 QTZ130762:QTZ130843 RDV130762:RDV130843 RNR130762:RNR130843 RXN130762:RXN130843 SHJ130762:SHJ130843 SRF130762:SRF130843 TBB130762:TBB130843 TKX130762:TKX130843 TUT130762:TUT130843 UEP130762:UEP130843 UOL130762:UOL130843 UYH130762:UYH130843 VID130762:VID130843 VRZ130762:VRZ130843 WBV130762:WBV130843 WLR130762:WLR130843 WVN130762:WVN130843 F196298:F196379 JB196298:JB196379 SX196298:SX196379 ACT196298:ACT196379 AMP196298:AMP196379 AWL196298:AWL196379 BGH196298:BGH196379 BQD196298:BQD196379 BZZ196298:BZZ196379 CJV196298:CJV196379 CTR196298:CTR196379 DDN196298:DDN196379 DNJ196298:DNJ196379 DXF196298:DXF196379 EHB196298:EHB196379 EQX196298:EQX196379 FAT196298:FAT196379 FKP196298:FKP196379 FUL196298:FUL196379 GEH196298:GEH196379 GOD196298:GOD196379 GXZ196298:GXZ196379 HHV196298:HHV196379 HRR196298:HRR196379 IBN196298:IBN196379 ILJ196298:ILJ196379 IVF196298:IVF196379 JFB196298:JFB196379 JOX196298:JOX196379 JYT196298:JYT196379 KIP196298:KIP196379 KSL196298:KSL196379 LCH196298:LCH196379 LMD196298:LMD196379 LVZ196298:LVZ196379 MFV196298:MFV196379 MPR196298:MPR196379 MZN196298:MZN196379 NJJ196298:NJJ196379 NTF196298:NTF196379 ODB196298:ODB196379 OMX196298:OMX196379 OWT196298:OWT196379 PGP196298:PGP196379 PQL196298:PQL196379 QAH196298:QAH196379 QKD196298:QKD196379 QTZ196298:QTZ196379 RDV196298:RDV196379 RNR196298:RNR196379 RXN196298:RXN196379 SHJ196298:SHJ196379 SRF196298:SRF196379 TBB196298:TBB196379 TKX196298:TKX196379 TUT196298:TUT196379 UEP196298:UEP196379 UOL196298:UOL196379 UYH196298:UYH196379 VID196298:VID196379 VRZ196298:VRZ196379 WBV196298:WBV196379 WLR196298:WLR196379 WVN196298:WVN196379 F261834:F261915 JB261834:JB261915 SX261834:SX261915 ACT261834:ACT261915 AMP261834:AMP261915 AWL261834:AWL261915 BGH261834:BGH261915 BQD261834:BQD261915 BZZ261834:BZZ261915 CJV261834:CJV261915 CTR261834:CTR261915 DDN261834:DDN261915 DNJ261834:DNJ261915 DXF261834:DXF261915 EHB261834:EHB261915 EQX261834:EQX261915 FAT261834:FAT261915 FKP261834:FKP261915 FUL261834:FUL261915 GEH261834:GEH261915 GOD261834:GOD261915 GXZ261834:GXZ261915 HHV261834:HHV261915 HRR261834:HRR261915 IBN261834:IBN261915 ILJ261834:ILJ261915 IVF261834:IVF261915 JFB261834:JFB261915 JOX261834:JOX261915 JYT261834:JYT261915 KIP261834:KIP261915 KSL261834:KSL261915 LCH261834:LCH261915 LMD261834:LMD261915 LVZ261834:LVZ261915 MFV261834:MFV261915 MPR261834:MPR261915 MZN261834:MZN261915 NJJ261834:NJJ261915 NTF261834:NTF261915 ODB261834:ODB261915 OMX261834:OMX261915 OWT261834:OWT261915 PGP261834:PGP261915 PQL261834:PQL261915 QAH261834:QAH261915 QKD261834:QKD261915 QTZ261834:QTZ261915 RDV261834:RDV261915 RNR261834:RNR261915 RXN261834:RXN261915 SHJ261834:SHJ261915 SRF261834:SRF261915 TBB261834:TBB261915 TKX261834:TKX261915 TUT261834:TUT261915 UEP261834:UEP261915 UOL261834:UOL261915 UYH261834:UYH261915 VID261834:VID261915 VRZ261834:VRZ261915 WBV261834:WBV261915 WLR261834:WLR261915 WVN261834:WVN261915 F327370:F327451 JB327370:JB327451 SX327370:SX327451 ACT327370:ACT327451 AMP327370:AMP327451 AWL327370:AWL327451 BGH327370:BGH327451 BQD327370:BQD327451 BZZ327370:BZZ327451 CJV327370:CJV327451 CTR327370:CTR327451 DDN327370:DDN327451 DNJ327370:DNJ327451 DXF327370:DXF327451 EHB327370:EHB327451 EQX327370:EQX327451 FAT327370:FAT327451 FKP327370:FKP327451 FUL327370:FUL327451 GEH327370:GEH327451 GOD327370:GOD327451 GXZ327370:GXZ327451 HHV327370:HHV327451 HRR327370:HRR327451 IBN327370:IBN327451 ILJ327370:ILJ327451 IVF327370:IVF327451 JFB327370:JFB327451 JOX327370:JOX327451 JYT327370:JYT327451 KIP327370:KIP327451 KSL327370:KSL327451 LCH327370:LCH327451 LMD327370:LMD327451 LVZ327370:LVZ327451 MFV327370:MFV327451 MPR327370:MPR327451 MZN327370:MZN327451 NJJ327370:NJJ327451 NTF327370:NTF327451 ODB327370:ODB327451 OMX327370:OMX327451 OWT327370:OWT327451 PGP327370:PGP327451 PQL327370:PQL327451 QAH327370:QAH327451 QKD327370:QKD327451 QTZ327370:QTZ327451 RDV327370:RDV327451 RNR327370:RNR327451 RXN327370:RXN327451 SHJ327370:SHJ327451 SRF327370:SRF327451 TBB327370:TBB327451 TKX327370:TKX327451 TUT327370:TUT327451 UEP327370:UEP327451 UOL327370:UOL327451 UYH327370:UYH327451 VID327370:VID327451 VRZ327370:VRZ327451 WBV327370:WBV327451 WLR327370:WLR327451 WVN327370:WVN327451 F392906:F392987 JB392906:JB392987 SX392906:SX392987 ACT392906:ACT392987 AMP392906:AMP392987 AWL392906:AWL392987 BGH392906:BGH392987 BQD392906:BQD392987 BZZ392906:BZZ392987 CJV392906:CJV392987 CTR392906:CTR392987 DDN392906:DDN392987 DNJ392906:DNJ392987 DXF392906:DXF392987 EHB392906:EHB392987 EQX392906:EQX392987 FAT392906:FAT392987 FKP392906:FKP392987 FUL392906:FUL392987 GEH392906:GEH392987 GOD392906:GOD392987 GXZ392906:GXZ392987 HHV392906:HHV392987 HRR392906:HRR392987 IBN392906:IBN392987 ILJ392906:ILJ392987 IVF392906:IVF392987 JFB392906:JFB392987 JOX392906:JOX392987 JYT392906:JYT392987 KIP392906:KIP392987 KSL392906:KSL392987 LCH392906:LCH392987 LMD392906:LMD392987 LVZ392906:LVZ392987 MFV392906:MFV392987 MPR392906:MPR392987 MZN392906:MZN392987 NJJ392906:NJJ392987 NTF392906:NTF392987 ODB392906:ODB392987 OMX392906:OMX392987 OWT392906:OWT392987 PGP392906:PGP392987 PQL392906:PQL392987 QAH392906:QAH392987 QKD392906:QKD392987 QTZ392906:QTZ392987 RDV392906:RDV392987 RNR392906:RNR392987 RXN392906:RXN392987 SHJ392906:SHJ392987 SRF392906:SRF392987 TBB392906:TBB392987 TKX392906:TKX392987 TUT392906:TUT392987 UEP392906:UEP392987 UOL392906:UOL392987 UYH392906:UYH392987 VID392906:VID392987 VRZ392906:VRZ392987 WBV392906:WBV392987 WLR392906:WLR392987 WVN392906:WVN392987 F458442:F458523 JB458442:JB458523 SX458442:SX458523 ACT458442:ACT458523 AMP458442:AMP458523 AWL458442:AWL458523 BGH458442:BGH458523 BQD458442:BQD458523 BZZ458442:BZZ458523 CJV458442:CJV458523 CTR458442:CTR458523 DDN458442:DDN458523 DNJ458442:DNJ458523 DXF458442:DXF458523 EHB458442:EHB458523 EQX458442:EQX458523 FAT458442:FAT458523 FKP458442:FKP458523 FUL458442:FUL458523 GEH458442:GEH458523 GOD458442:GOD458523 GXZ458442:GXZ458523 HHV458442:HHV458523 HRR458442:HRR458523 IBN458442:IBN458523 ILJ458442:ILJ458523 IVF458442:IVF458523 JFB458442:JFB458523 JOX458442:JOX458523 JYT458442:JYT458523 KIP458442:KIP458523 KSL458442:KSL458523 LCH458442:LCH458523 LMD458442:LMD458523 LVZ458442:LVZ458523 MFV458442:MFV458523 MPR458442:MPR458523 MZN458442:MZN458523 NJJ458442:NJJ458523 NTF458442:NTF458523 ODB458442:ODB458523 OMX458442:OMX458523 OWT458442:OWT458523 PGP458442:PGP458523 PQL458442:PQL458523 QAH458442:QAH458523 QKD458442:QKD458523 QTZ458442:QTZ458523 RDV458442:RDV458523 RNR458442:RNR458523 RXN458442:RXN458523 SHJ458442:SHJ458523 SRF458442:SRF458523 TBB458442:TBB458523 TKX458442:TKX458523 TUT458442:TUT458523 UEP458442:UEP458523 UOL458442:UOL458523 UYH458442:UYH458523 VID458442:VID458523 VRZ458442:VRZ458523 WBV458442:WBV458523 WLR458442:WLR458523 WVN458442:WVN458523 F523978:F524059 JB523978:JB524059 SX523978:SX524059 ACT523978:ACT524059 AMP523978:AMP524059 AWL523978:AWL524059 BGH523978:BGH524059 BQD523978:BQD524059 BZZ523978:BZZ524059 CJV523978:CJV524059 CTR523978:CTR524059 DDN523978:DDN524059 DNJ523978:DNJ524059 DXF523978:DXF524059 EHB523978:EHB524059 EQX523978:EQX524059 FAT523978:FAT524059 FKP523978:FKP524059 FUL523978:FUL524059 GEH523978:GEH524059 GOD523978:GOD524059 GXZ523978:GXZ524059 HHV523978:HHV524059 HRR523978:HRR524059 IBN523978:IBN524059 ILJ523978:ILJ524059 IVF523978:IVF524059 JFB523978:JFB524059 JOX523978:JOX524059 JYT523978:JYT524059 KIP523978:KIP524059 KSL523978:KSL524059 LCH523978:LCH524059 LMD523978:LMD524059 LVZ523978:LVZ524059 MFV523978:MFV524059 MPR523978:MPR524059 MZN523978:MZN524059 NJJ523978:NJJ524059 NTF523978:NTF524059 ODB523978:ODB524059 OMX523978:OMX524059 OWT523978:OWT524059 PGP523978:PGP524059 PQL523978:PQL524059 QAH523978:QAH524059 QKD523978:QKD524059 QTZ523978:QTZ524059 RDV523978:RDV524059 RNR523978:RNR524059 RXN523978:RXN524059 SHJ523978:SHJ524059 SRF523978:SRF524059 TBB523978:TBB524059 TKX523978:TKX524059 TUT523978:TUT524059 UEP523978:UEP524059 UOL523978:UOL524059 UYH523978:UYH524059 VID523978:VID524059 VRZ523978:VRZ524059 WBV523978:WBV524059 WLR523978:WLR524059 WVN523978:WVN524059 F589514:F589595 JB589514:JB589595 SX589514:SX589595 ACT589514:ACT589595 AMP589514:AMP589595 AWL589514:AWL589595 BGH589514:BGH589595 BQD589514:BQD589595 BZZ589514:BZZ589595 CJV589514:CJV589595 CTR589514:CTR589595 DDN589514:DDN589595 DNJ589514:DNJ589595 DXF589514:DXF589595 EHB589514:EHB589595 EQX589514:EQX589595 FAT589514:FAT589595 FKP589514:FKP589595 FUL589514:FUL589595 GEH589514:GEH589595 GOD589514:GOD589595 GXZ589514:GXZ589595 HHV589514:HHV589595 HRR589514:HRR589595 IBN589514:IBN589595 ILJ589514:ILJ589595 IVF589514:IVF589595 JFB589514:JFB589595 JOX589514:JOX589595 JYT589514:JYT589595 KIP589514:KIP589595 KSL589514:KSL589595 LCH589514:LCH589595 LMD589514:LMD589595 LVZ589514:LVZ589595 MFV589514:MFV589595 MPR589514:MPR589595 MZN589514:MZN589595 NJJ589514:NJJ589595 NTF589514:NTF589595 ODB589514:ODB589595 OMX589514:OMX589595 OWT589514:OWT589595 PGP589514:PGP589595 PQL589514:PQL589595 QAH589514:QAH589595 QKD589514:QKD589595 QTZ589514:QTZ589595 RDV589514:RDV589595 RNR589514:RNR589595 RXN589514:RXN589595 SHJ589514:SHJ589595 SRF589514:SRF589595 TBB589514:TBB589595 TKX589514:TKX589595 TUT589514:TUT589595 UEP589514:UEP589595 UOL589514:UOL589595 UYH589514:UYH589595 VID589514:VID589595 VRZ589514:VRZ589595 WBV589514:WBV589595 WLR589514:WLR589595 WVN589514:WVN589595 F655050:F655131 JB655050:JB655131 SX655050:SX655131 ACT655050:ACT655131 AMP655050:AMP655131 AWL655050:AWL655131 BGH655050:BGH655131 BQD655050:BQD655131 BZZ655050:BZZ655131 CJV655050:CJV655131 CTR655050:CTR655131 DDN655050:DDN655131 DNJ655050:DNJ655131 DXF655050:DXF655131 EHB655050:EHB655131 EQX655050:EQX655131 FAT655050:FAT655131 FKP655050:FKP655131 FUL655050:FUL655131 GEH655050:GEH655131 GOD655050:GOD655131 GXZ655050:GXZ655131 HHV655050:HHV655131 HRR655050:HRR655131 IBN655050:IBN655131 ILJ655050:ILJ655131 IVF655050:IVF655131 JFB655050:JFB655131 JOX655050:JOX655131 JYT655050:JYT655131 KIP655050:KIP655131 KSL655050:KSL655131 LCH655050:LCH655131 LMD655050:LMD655131 LVZ655050:LVZ655131 MFV655050:MFV655131 MPR655050:MPR655131 MZN655050:MZN655131 NJJ655050:NJJ655131 NTF655050:NTF655131 ODB655050:ODB655131 OMX655050:OMX655131 OWT655050:OWT655131 PGP655050:PGP655131 PQL655050:PQL655131 QAH655050:QAH655131 QKD655050:QKD655131 QTZ655050:QTZ655131 RDV655050:RDV655131 RNR655050:RNR655131 RXN655050:RXN655131 SHJ655050:SHJ655131 SRF655050:SRF655131 TBB655050:TBB655131 TKX655050:TKX655131 TUT655050:TUT655131 UEP655050:UEP655131 UOL655050:UOL655131 UYH655050:UYH655131 VID655050:VID655131 VRZ655050:VRZ655131 WBV655050:WBV655131 WLR655050:WLR655131 WVN655050:WVN655131 F720586:F720667 JB720586:JB720667 SX720586:SX720667 ACT720586:ACT720667 AMP720586:AMP720667 AWL720586:AWL720667 BGH720586:BGH720667 BQD720586:BQD720667 BZZ720586:BZZ720667 CJV720586:CJV720667 CTR720586:CTR720667 DDN720586:DDN720667 DNJ720586:DNJ720667 DXF720586:DXF720667 EHB720586:EHB720667 EQX720586:EQX720667 FAT720586:FAT720667 FKP720586:FKP720667 FUL720586:FUL720667 GEH720586:GEH720667 GOD720586:GOD720667 GXZ720586:GXZ720667 HHV720586:HHV720667 HRR720586:HRR720667 IBN720586:IBN720667 ILJ720586:ILJ720667 IVF720586:IVF720667 JFB720586:JFB720667 JOX720586:JOX720667 JYT720586:JYT720667 KIP720586:KIP720667 KSL720586:KSL720667 LCH720586:LCH720667 LMD720586:LMD720667 LVZ720586:LVZ720667 MFV720586:MFV720667 MPR720586:MPR720667 MZN720586:MZN720667 NJJ720586:NJJ720667 NTF720586:NTF720667 ODB720586:ODB720667 OMX720586:OMX720667 OWT720586:OWT720667 PGP720586:PGP720667 PQL720586:PQL720667 QAH720586:QAH720667 QKD720586:QKD720667 QTZ720586:QTZ720667 RDV720586:RDV720667 RNR720586:RNR720667 RXN720586:RXN720667 SHJ720586:SHJ720667 SRF720586:SRF720667 TBB720586:TBB720667 TKX720586:TKX720667 TUT720586:TUT720667 UEP720586:UEP720667 UOL720586:UOL720667 UYH720586:UYH720667 VID720586:VID720667 VRZ720586:VRZ720667 WBV720586:WBV720667 WLR720586:WLR720667 WVN720586:WVN720667 F786122:F786203 JB786122:JB786203 SX786122:SX786203 ACT786122:ACT786203 AMP786122:AMP786203 AWL786122:AWL786203 BGH786122:BGH786203 BQD786122:BQD786203 BZZ786122:BZZ786203 CJV786122:CJV786203 CTR786122:CTR786203 DDN786122:DDN786203 DNJ786122:DNJ786203 DXF786122:DXF786203 EHB786122:EHB786203 EQX786122:EQX786203 FAT786122:FAT786203 FKP786122:FKP786203 FUL786122:FUL786203 GEH786122:GEH786203 GOD786122:GOD786203 GXZ786122:GXZ786203 HHV786122:HHV786203 HRR786122:HRR786203 IBN786122:IBN786203 ILJ786122:ILJ786203 IVF786122:IVF786203 JFB786122:JFB786203 JOX786122:JOX786203 JYT786122:JYT786203 KIP786122:KIP786203 KSL786122:KSL786203 LCH786122:LCH786203 LMD786122:LMD786203 LVZ786122:LVZ786203 MFV786122:MFV786203 MPR786122:MPR786203 MZN786122:MZN786203 NJJ786122:NJJ786203 NTF786122:NTF786203 ODB786122:ODB786203 OMX786122:OMX786203 OWT786122:OWT786203 PGP786122:PGP786203 PQL786122:PQL786203 QAH786122:QAH786203 QKD786122:QKD786203 QTZ786122:QTZ786203 RDV786122:RDV786203 RNR786122:RNR786203 RXN786122:RXN786203 SHJ786122:SHJ786203 SRF786122:SRF786203 TBB786122:TBB786203 TKX786122:TKX786203 TUT786122:TUT786203 UEP786122:UEP786203 UOL786122:UOL786203 UYH786122:UYH786203 VID786122:VID786203 VRZ786122:VRZ786203 WBV786122:WBV786203 WLR786122:WLR786203 WVN786122:WVN786203 F851658:F851739 JB851658:JB851739 SX851658:SX851739 ACT851658:ACT851739 AMP851658:AMP851739 AWL851658:AWL851739 BGH851658:BGH851739 BQD851658:BQD851739 BZZ851658:BZZ851739 CJV851658:CJV851739 CTR851658:CTR851739 DDN851658:DDN851739 DNJ851658:DNJ851739 DXF851658:DXF851739 EHB851658:EHB851739 EQX851658:EQX851739 FAT851658:FAT851739 FKP851658:FKP851739 FUL851658:FUL851739 GEH851658:GEH851739 GOD851658:GOD851739 GXZ851658:GXZ851739 HHV851658:HHV851739 HRR851658:HRR851739 IBN851658:IBN851739 ILJ851658:ILJ851739 IVF851658:IVF851739 JFB851658:JFB851739 JOX851658:JOX851739 JYT851658:JYT851739 KIP851658:KIP851739 KSL851658:KSL851739 LCH851658:LCH851739 LMD851658:LMD851739 LVZ851658:LVZ851739 MFV851658:MFV851739 MPR851658:MPR851739 MZN851658:MZN851739 NJJ851658:NJJ851739 NTF851658:NTF851739 ODB851658:ODB851739 OMX851658:OMX851739 OWT851658:OWT851739 PGP851658:PGP851739 PQL851658:PQL851739 QAH851658:QAH851739 QKD851658:QKD851739 QTZ851658:QTZ851739 RDV851658:RDV851739 RNR851658:RNR851739 RXN851658:RXN851739 SHJ851658:SHJ851739 SRF851658:SRF851739 TBB851658:TBB851739 TKX851658:TKX851739 TUT851658:TUT851739 UEP851658:UEP851739 UOL851658:UOL851739 UYH851658:UYH851739 VID851658:VID851739 VRZ851658:VRZ851739 WBV851658:WBV851739 WLR851658:WLR851739 WVN851658:WVN851739 F917194:F917275 JB917194:JB917275 SX917194:SX917275 ACT917194:ACT917275 AMP917194:AMP917275 AWL917194:AWL917275 BGH917194:BGH917275 BQD917194:BQD917275 BZZ917194:BZZ917275 CJV917194:CJV917275 CTR917194:CTR917275 DDN917194:DDN917275 DNJ917194:DNJ917275 DXF917194:DXF917275 EHB917194:EHB917275 EQX917194:EQX917275 FAT917194:FAT917275 FKP917194:FKP917275 FUL917194:FUL917275 GEH917194:GEH917275 GOD917194:GOD917275 GXZ917194:GXZ917275 HHV917194:HHV917275 HRR917194:HRR917275 IBN917194:IBN917275 ILJ917194:ILJ917275 IVF917194:IVF917275 JFB917194:JFB917275 JOX917194:JOX917275 JYT917194:JYT917275 KIP917194:KIP917275 KSL917194:KSL917275 LCH917194:LCH917275 LMD917194:LMD917275 LVZ917194:LVZ917275 MFV917194:MFV917275 MPR917194:MPR917275 MZN917194:MZN917275 NJJ917194:NJJ917275 NTF917194:NTF917275 ODB917194:ODB917275 OMX917194:OMX917275 OWT917194:OWT917275 PGP917194:PGP917275 PQL917194:PQL917275 QAH917194:QAH917275 QKD917194:QKD917275 QTZ917194:QTZ917275 RDV917194:RDV917275 RNR917194:RNR917275 RXN917194:RXN917275 SHJ917194:SHJ917275 SRF917194:SRF917275 TBB917194:TBB917275 TKX917194:TKX917275 TUT917194:TUT917275 UEP917194:UEP917275 UOL917194:UOL917275 UYH917194:UYH917275 VID917194:VID917275 VRZ917194:VRZ917275 WBV917194:WBV917275 WLR917194:WLR917275 WVN917194:WVN917275 F982730:F982811 JB982730:JB982811 SX982730:SX982811 ACT982730:ACT982811 AMP982730:AMP982811 AWL982730:AWL982811 BGH982730:BGH982811 BQD982730:BQD982811 BZZ982730:BZZ982811 CJV982730:CJV982811 CTR982730:CTR982811 DDN982730:DDN982811 DNJ982730:DNJ982811 DXF982730:DXF982811 EHB982730:EHB982811 EQX982730:EQX982811 FAT982730:FAT982811 FKP982730:FKP982811 FUL982730:FUL982811 GEH982730:GEH982811 GOD982730:GOD982811 GXZ982730:GXZ982811 HHV982730:HHV982811 HRR982730:HRR982811 IBN982730:IBN982811 ILJ982730:ILJ982811 IVF982730:IVF982811 JFB982730:JFB982811 JOX982730:JOX982811 JYT982730:JYT982811 KIP982730:KIP982811 KSL982730:KSL982811 LCH982730:LCH982811 LMD982730:LMD982811 LVZ982730:LVZ982811 MFV982730:MFV982811 MPR982730:MPR982811 MZN982730:MZN982811 NJJ982730:NJJ982811 NTF982730:NTF982811 ODB982730:ODB982811 OMX982730:OMX982811 OWT982730:OWT982811 PGP982730:PGP982811 PQL982730:PQL982811 QAH982730:QAH982811 QKD982730:QKD982811 QTZ982730:QTZ982811 RDV982730:RDV982811 RNR982730:RNR982811 RXN982730:RXN982811 SHJ982730:SHJ982811 SRF982730:SRF982811 TBB982730:TBB982811 TKX982730:TKX982811 TUT982730:TUT982811 UEP982730:UEP982811 UOL982730:UOL982811 UYH982730:UYH982811 VID982730:VID982811 VRZ982730:VRZ982811 WBV982730:WBV982811 WLR982730:WLR982811 WVN982730:WVN982811 F5:F7 JB5:JB7 SX5:SX7 ACT5:ACT7 AMP5:AMP7 AWL5:AWL7 BGH5:BGH7 BQD5:BQD7 BZZ5:BZZ7 CJV5:CJV7 CTR5:CTR7 DDN5:DDN7 DNJ5:DNJ7 DXF5:DXF7 EHB5:EHB7 EQX5:EQX7 FAT5:FAT7 FKP5:FKP7 FUL5:FUL7 GEH5:GEH7 GOD5:GOD7 GXZ5:GXZ7 HHV5:HHV7 HRR5:HRR7 IBN5:IBN7 ILJ5:ILJ7 IVF5:IVF7 JFB5:JFB7 JOX5:JOX7 JYT5:JYT7 KIP5:KIP7 KSL5:KSL7 LCH5:LCH7 LMD5:LMD7 LVZ5:LVZ7 MFV5:MFV7 MPR5:MPR7 MZN5:MZN7 NJJ5:NJJ7 NTF5:NTF7 ODB5:ODB7 OMX5:OMX7 OWT5:OWT7 PGP5:PGP7 PQL5:PQL7 QAH5:QAH7 QKD5:QKD7 QTZ5:QTZ7 RDV5:RDV7 RNR5:RNR7 RXN5:RXN7 SHJ5:SHJ7 SRF5:SRF7 TBB5:TBB7 TKX5:TKX7 TUT5:TUT7 UEP5:UEP7 UOL5:UOL7 UYH5:UYH7 VID5:VID7 VRZ5:VRZ7 WBV5:WBV7 WLR5:WLR7 WVN5:WVN7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教师及实验</vt:lpstr>
      <vt:lpstr>教师及实验!Print_Titles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2019-05-16T06:54:53Z</dcterms:modified>
</cp:coreProperties>
</file>